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O:\共通\PJ\アプエンテ差別化策検討PJ\04_申込エクセル設置策\"/>
    </mc:Choice>
  </mc:AlternateContent>
  <xr:revisionPtr revIDLastSave="0" documentId="13_ncr:1_{22F0D3C4-0966-46C1-B13E-1370B31EBA54}" xr6:coauthVersionLast="47" xr6:coauthVersionMax="47" xr10:uidLastSave="{00000000-0000-0000-0000-000000000000}"/>
  <bookViews>
    <workbookView xWindow="-120" yWindow="-120" windowWidth="28110" windowHeight="16440" xr2:uid="{8050AFFA-4FE7-4BE8-9094-29E2881945F6}"/>
  </bookViews>
  <sheets>
    <sheet name="企業申込" sheetId="4" r:id="rId1"/>
    <sheet name="シート2" sheetId="5" state="hidden" r:id="rId2"/>
    <sheet name="Sheet3" sheetId="3" state="hidden" r:id="rId3"/>
  </sheets>
  <definedNames>
    <definedName name="_xlnm.Print_Area" localSheetId="0">企業申込!$A$1:$L$65</definedName>
    <definedName name="_xlnm.Print_Titles" localSheetId="0">企業申込!$1:$35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4" l="1"/>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35" i="4"/>
  <c r="K31" i="4" l="1"/>
</calcChain>
</file>

<file path=xl/sharedStrings.xml><?xml version="1.0" encoding="utf-8"?>
<sst xmlns="http://schemas.openxmlformats.org/spreadsheetml/2006/main" count="114" uniqueCount="110">
  <si>
    <t>企業名</t>
    <rPh sb="0" eb="2">
      <t>キギョウ</t>
    </rPh>
    <rPh sb="2" eb="3">
      <t>メイ</t>
    </rPh>
    <phoneticPr fontId="2"/>
  </si>
  <si>
    <t>住所</t>
    <rPh sb="0" eb="2">
      <t>ジュウショ</t>
    </rPh>
    <phoneticPr fontId="2"/>
  </si>
  <si>
    <t>電話番号</t>
    <rPh sb="0" eb="2">
      <t>デンワ</t>
    </rPh>
    <rPh sb="2" eb="4">
      <t>バンゴウ</t>
    </rPh>
    <phoneticPr fontId="2"/>
  </si>
  <si>
    <t>FAX番号</t>
    <rPh sb="3" eb="5">
      <t>バンゴウ</t>
    </rPh>
    <phoneticPr fontId="2"/>
  </si>
  <si>
    <t>メール</t>
    <phoneticPr fontId="2"/>
  </si>
  <si>
    <t>講習種別</t>
    <rPh sb="0" eb="2">
      <t>コウシュウ</t>
    </rPh>
    <rPh sb="2" eb="4">
      <t>シュベツ</t>
    </rPh>
    <phoneticPr fontId="2"/>
  </si>
  <si>
    <t>請求書</t>
    <rPh sb="0" eb="3">
      <t>セイキュウショ</t>
    </rPh>
    <phoneticPr fontId="2"/>
  </si>
  <si>
    <t>姓</t>
    <rPh sb="0" eb="1">
      <t>セイ</t>
    </rPh>
    <phoneticPr fontId="2"/>
  </si>
  <si>
    <t>名</t>
    <rPh sb="0" eb="1">
      <t>メイ</t>
    </rPh>
    <phoneticPr fontId="2"/>
  </si>
  <si>
    <t>（例）</t>
    <rPh sb="1" eb="2">
      <t>レイ</t>
    </rPh>
    <phoneticPr fontId="2"/>
  </si>
  <si>
    <t>太郎</t>
    <rPh sb="0" eb="2">
      <t>タロウ</t>
    </rPh>
    <phoneticPr fontId="2"/>
  </si>
  <si>
    <t>監理責任者等講習</t>
    <rPh sb="0" eb="8">
      <t>カンリ</t>
    </rPh>
    <phoneticPr fontId="2"/>
  </si>
  <si>
    <t>技能実習責任者講習</t>
    <rPh sb="0" eb="9">
      <t>ギセ</t>
    </rPh>
    <phoneticPr fontId="2"/>
  </si>
  <si>
    <t>技能実習指導員講習</t>
    <rPh sb="0" eb="9">
      <t>ギシ</t>
    </rPh>
    <phoneticPr fontId="2"/>
  </si>
  <si>
    <t>生活指導員講習</t>
    <rPh sb="0" eb="7">
      <t>セイ</t>
    </rPh>
    <phoneticPr fontId="2"/>
  </si>
  <si>
    <t>アプエンテ</t>
    <phoneticPr fontId="2"/>
  </si>
  <si>
    <r>
      <t xml:space="preserve">※前回受講日
</t>
    </r>
    <r>
      <rPr>
        <sz val="10"/>
        <color theme="1"/>
        <rFont val="游ゴシック"/>
        <family val="3"/>
        <charset val="128"/>
        <scheme val="minor"/>
      </rPr>
      <t>（任意）</t>
    </r>
    <rPh sb="1" eb="6">
      <t>ゼンカイジュコウビ</t>
    </rPh>
    <rPh sb="8" eb="10">
      <t>ニンイ</t>
    </rPh>
    <phoneticPr fontId="2"/>
  </si>
  <si>
    <r>
      <t xml:space="preserve">電話番号
</t>
    </r>
    <r>
      <rPr>
        <sz val="10"/>
        <color theme="1"/>
        <rFont val="游ゴシック"/>
        <family val="3"/>
        <charset val="128"/>
        <scheme val="minor"/>
      </rPr>
      <t>（任意）</t>
    </r>
    <rPh sb="0" eb="2">
      <t>デンワ</t>
    </rPh>
    <rPh sb="2" eb="4">
      <t>バンゴウ</t>
    </rPh>
    <phoneticPr fontId="2"/>
  </si>
  <si>
    <t>フリガナ</t>
    <phoneticPr fontId="2"/>
  </si>
  <si>
    <t>セイ</t>
    <phoneticPr fontId="2"/>
  </si>
  <si>
    <t>メイ</t>
    <phoneticPr fontId="2"/>
  </si>
  <si>
    <t>タロウ</t>
    <phoneticPr fontId="2"/>
  </si>
  <si>
    <t>■ご担当者様情報</t>
    <rPh sb="2" eb="5">
      <t>タントウシャ</t>
    </rPh>
    <rPh sb="5" eb="6">
      <t>サマ</t>
    </rPh>
    <rPh sb="6" eb="8">
      <t>ジョウホウ</t>
    </rPh>
    <phoneticPr fontId="2"/>
  </si>
  <si>
    <t>■ご受講者様情報</t>
    <rPh sb="2" eb="5">
      <t>ジュコウシャ</t>
    </rPh>
    <rPh sb="5" eb="6">
      <t>サマ</t>
    </rPh>
    <rPh sb="6" eb="8">
      <t>ジョウホウ</t>
    </rPh>
    <phoneticPr fontId="2"/>
  </si>
  <si>
    <t>※受講者氏名</t>
    <rPh sb="1" eb="4">
      <t>ジュコウシャ</t>
    </rPh>
    <rPh sb="4" eb="6">
      <t>シメイ</t>
    </rPh>
    <phoneticPr fontId="2"/>
  </si>
  <si>
    <t>北海道</t>
    <rPh sb="0" eb="3">
      <t>ホッカイドウ</t>
    </rPh>
    <phoneticPr fontId="6"/>
  </si>
  <si>
    <t>オンライン</t>
  </si>
  <si>
    <t>岩手県</t>
    <rPh sb="0" eb="2">
      <t>イワテ</t>
    </rPh>
    <rPh sb="2" eb="3">
      <t>ケン</t>
    </rPh>
    <phoneticPr fontId="6"/>
  </si>
  <si>
    <t>宮城県</t>
    <rPh sb="0" eb="2">
      <t>ミヤギ</t>
    </rPh>
    <rPh sb="2" eb="3">
      <t>ケン</t>
    </rPh>
    <phoneticPr fontId="6"/>
  </si>
  <si>
    <t>秋田県</t>
    <rPh sb="0" eb="2">
      <t>アキタ</t>
    </rPh>
    <rPh sb="2" eb="3">
      <t>ケン</t>
    </rPh>
    <phoneticPr fontId="6"/>
  </si>
  <si>
    <t>山形県</t>
    <rPh sb="0" eb="2">
      <t>ヤマガタ</t>
    </rPh>
    <rPh sb="2" eb="3">
      <t>ケン</t>
    </rPh>
    <phoneticPr fontId="6"/>
  </si>
  <si>
    <t>福島県</t>
    <rPh sb="0" eb="2">
      <t>フクシマ</t>
    </rPh>
    <rPh sb="2" eb="3">
      <t>ケン</t>
    </rPh>
    <phoneticPr fontId="6"/>
  </si>
  <si>
    <t>茨城県</t>
    <rPh sb="0" eb="2">
      <t>イバラキ</t>
    </rPh>
    <rPh sb="2" eb="3">
      <t>ケン</t>
    </rPh>
    <phoneticPr fontId="6"/>
  </si>
  <si>
    <t>栃木県</t>
    <rPh sb="0" eb="2">
      <t>トチギ</t>
    </rPh>
    <rPh sb="2" eb="3">
      <t>ケン</t>
    </rPh>
    <phoneticPr fontId="6"/>
  </si>
  <si>
    <t>群馬県</t>
    <rPh sb="0" eb="2">
      <t>グンマ</t>
    </rPh>
    <rPh sb="2" eb="3">
      <t>ケン</t>
    </rPh>
    <phoneticPr fontId="6"/>
  </si>
  <si>
    <t>埼玉県</t>
    <rPh sb="0" eb="2">
      <t>サイタマ</t>
    </rPh>
    <rPh sb="2" eb="3">
      <t>ケン</t>
    </rPh>
    <phoneticPr fontId="6"/>
  </si>
  <si>
    <t>千葉県</t>
    <rPh sb="0" eb="2">
      <t>チバ</t>
    </rPh>
    <rPh sb="2" eb="3">
      <t>ケン</t>
    </rPh>
    <phoneticPr fontId="6"/>
  </si>
  <si>
    <t>東京都</t>
    <rPh sb="0" eb="2">
      <t>トウキョウ</t>
    </rPh>
    <rPh sb="2" eb="3">
      <t>ト</t>
    </rPh>
    <phoneticPr fontId="6"/>
  </si>
  <si>
    <t>神奈川県</t>
    <rPh sb="0" eb="3">
      <t>カナガワ</t>
    </rPh>
    <rPh sb="3" eb="4">
      <t>ケン</t>
    </rPh>
    <phoneticPr fontId="6"/>
  </si>
  <si>
    <t>新潟県</t>
    <rPh sb="0" eb="2">
      <t>ニイガタ</t>
    </rPh>
    <rPh sb="2" eb="3">
      <t>ケン</t>
    </rPh>
    <phoneticPr fontId="6"/>
  </si>
  <si>
    <t>富山県</t>
    <rPh sb="0" eb="2">
      <t>トヤマ</t>
    </rPh>
    <rPh sb="2" eb="3">
      <t>ケン</t>
    </rPh>
    <phoneticPr fontId="6"/>
  </si>
  <si>
    <t>石川県</t>
    <rPh sb="0" eb="2">
      <t>イシカワ</t>
    </rPh>
    <rPh sb="2" eb="3">
      <t>ケン</t>
    </rPh>
    <phoneticPr fontId="6"/>
  </si>
  <si>
    <t>福井県</t>
    <rPh sb="0" eb="2">
      <t>フクイ</t>
    </rPh>
    <rPh sb="2" eb="3">
      <t>ケン</t>
    </rPh>
    <phoneticPr fontId="6"/>
  </si>
  <si>
    <t>山梨県</t>
    <rPh sb="0" eb="2">
      <t>ヤマナシ</t>
    </rPh>
    <rPh sb="2" eb="3">
      <t>ケン</t>
    </rPh>
    <phoneticPr fontId="6"/>
  </si>
  <si>
    <t>長野県</t>
    <rPh sb="0" eb="2">
      <t>ナガノ</t>
    </rPh>
    <rPh sb="2" eb="3">
      <t>ケン</t>
    </rPh>
    <phoneticPr fontId="6"/>
  </si>
  <si>
    <t>岐阜県</t>
    <rPh sb="0" eb="2">
      <t>ギフ</t>
    </rPh>
    <rPh sb="2" eb="3">
      <t>ケン</t>
    </rPh>
    <phoneticPr fontId="6"/>
  </si>
  <si>
    <t>静岡県</t>
    <rPh sb="0" eb="2">
      <t>シズオカ</t>
    </rPh>
    <rPh sb="2" eb="3">
      <t>ケン</t>
    </rPh>
    <phoneticPr fontId="6"/>
  </si>
  <si>
    <t>愛知県</t>
    <rPh sb="0" eb="2">
      <t>アイチ</t>
    </rPh>
    <rPh sb="2" eb="3">
      <t>ケン</t>
    </rPh>
    <phoneticPr fontId="6"/>
  </si>
  <si>
    <t>三重県</t>
    <rPh sb="0" eb="2">
      <t>ミエ</t>
    </rPh>
    <rPh sb="2" eb="3">
      <t>ケン</t>
    </rPh>
    <phoneticPr fontId="6"/>
  </si>
  <si>
    <t>滋賀県</t>
    <rPh sb="0" eb="2">
      <t>シガ</t>
    </rPh>
    <rPh sb="2" eb="3">
      <t>ケン</t>
    </rPh>
    <phoneticPr fontId="6"/>
  </si>
  <si>
    <t>京都府</t>
    <rPh sb="0" eb="2">
      <t>キョウト</t>
    </rPh>
    <rPh sb="2" eb="3">
      <t>フ</t>
    </rPh>
    <phoneticPr fontId="6"/>
  </si>
  <si>
    <t>大阪府</t>
    <rPh sb="0" eb="2">
      <t>オオサカ</t>
    </rPh>
    <rPh sb="2" eb="3">
      <t>フ</t>
    </rPh>
    <phoneticPr fontId="6"/>
  </si>
  <si>
    <t>兵庫県</t>
    <rPh sb="0" eb="2">
      <t>ヒョウゴ</t>
    </rPh>
    <rPh sb="2" eb="3">
      <t>ケン</t>
    </rPh>
    <phoneticPr fontId="6"/>
  </si>
  <si>
    <t>奈良県</t>
    <rPh sb="0" eb="2">
      <t>ナラ</t>
    </rPh>
    <rPh sb="2" eb="3">
      <t>ケン</t>
    </rPh>
    <phoneticPr fontId="6"/>
  </si>
  <si>
    <t>和歌山県</t>
    <rPh sb="0" eb="3">
      <t>ワカヤマ</t>
    </rPh>
    <rPh sb="3" eb="4">
      <t>ケン</t>
    </rPh>
    <phoneticPr fontId="6"/>
  </si>
  <si>
    <t>鳥取県</t>
    <rPh sb="0" eb="2">
      <t>トットリ</t>
    </rPh>
    <rPh sb="2" eb="3">
      <t>ケン</t>
    </rPh>
    <phoneticPr fontId="6"/>
  </si>
  <si>
    <t>島根県</t>
    <rPh sb="0" eb="2">
      <t>シマネ</t>
    </rPh>
    <rPh sb="2" eb="3">
      <t>ケン</t>
    </rPh>
    <phoneticPr fontId="6"/>
  </si>
  <si>
    <t>岡山県</t>
    <rPh sb="0" eb="2">
      <t>オカヤマ</t>
    </rPh>
    <rPh sb="2" eb="3">
      <t>ケン</t>
    </rPh>
    <phoneticPr fontId="6"/>
  </si>
  <si>
    <t>広島県</t>
    <rPh sb="0" eb="2">
      <t>ヒロシマ</t>
    </rPh>
    <rPh sb="2" eb="3">
      <t>ケン</t>
    </rPh>
    <phoneticPr fontId="6"/>
  </si>
  <si>
    <t>山口県</t>
    <rPh sb="0" eb="2">
      <t>ヤマグチ</t>
    </rPh>
    <rPh sb="2" eb="3">
      <t>ケン</t>
    </rPh>
    <phoneticPr fontId="6"/>
  </si>
  <si>
    <t>徳島県</t>
    <rPh sb="0" eb="2">
      <t>トクシマ</t>
    </rPh>
    <rPh sb="2" eb="3">
      <t>ケン</t>
    </rPh>
    <phoneticPr fontId="6"/>
  </si>
  <si>
    <t>香川県</t>
    <rPh sb="0" eb="2">
      <t>カガワ</t>
    </rPh>
    <rPh sb="2" eb="3">
      <t>ケン</t>
    </rPh>
    <phoneticPr fontId="6"/>
  </si>
  <si>
    <t>愛媛県</t>
    <rPh sb="0" eb="2">
      <t>エヒメ</t>
    </rPh>
    <rPh sb="2" eb="3">
      <t>ケン</t>
    </rPh>
    <phoneticPr fontId="6"/>
  </si>
  <si>
    <t>高知県</t>
    <rPh sb="0" eb="2">
      <t>コウチ</t>
    </rPh>
    <rPh sb="2" eb="3">
      <t>ケン</t>
    </rPh>
    <phoneticPr fontId="6"/>
  </si>
  <si>
    <t>福岡県</t>
    <rPh sb="0" eb="2">
      <t>フクオカ</t>
    </rPh>
    <rPh sb="2" eb="3">
      <t>ケン</t>
    </rPh>
    <phoneticPr fontId="6"/>
  </si>
  <si>
    <t>佐賀県</t>
    <rPh sb="0" eb="2">
      <t>サガ</t>
    </rPh>
    <rPh sb="2" eb="3">
      <t>ケン</t>
    </rPh>
    <phoneticPr fontId="6"/>
  </si>
  <si>
    <t>長崎県</t>
    <rPh sb="0" eb="2">
      <t>ナガサキ</t>
    </rPh>
    <rPh sb="2" eb="3">
      <t>ケン</t>
    </rPh>
    <phoneticPr fontId="6"/>
  </si>
  <si>
    <t>熊本県</t>
    <rPh sb="0" eb="2">
      <t>クマモト</t>
    </rPh>
    <rPh sb="2" eb="3">
      <t>ケン</t>
    </rPh>
    <phoneticPr fontId="6"/>
  </si>
  <si>
    <t>大分県</t>
    <rPh sb="0" eb="2">
      <t>オオイタ</t>
    </rPh>
    <rPh sb="2" eb="3">
      <t>ケン</t>
    </rPh>
    <phoneticPr fontId="6"/>
  </si>
  <si>
    <t>宮崎県</t>
    <rPh sb="0" eb="2">
      <t>ミヤザキ</t>
    </rPh>
    <rPh sb="2" eb="3">
      <t>ケン</t>
    </rPh>
    <phoneticPr fontId="6"/>
  </si>
  <si>
    <t>鹿児島県</t>
    <rPh sb="0" eb="3">
      <t>カゴシマ</t>
    </rPh>
    <rPh sb="3" eb="4">
      <t>ケン</t>
    </rPh>
    <phoneticPr fontId="6"/>
  </si>
  <si>
    <t>沖縄県</t>
    <rPh sb="0" eb="2">
      <t>オキナワ</t>
    </rPh>
    <rPh sb="2" eb="3">
      <t>ケン</t>
    </rPh>
    <phoneticPr fontId="6"/>
  </si>
  <si>
    <t>青森県</t>
    <rPh sb="0" eb="3">
      <t>アオモリケン</t>
    </rPh>
    <phoneticPr fontId="6"/>
  </si>
  <si>
    <t>090-○○○○-○○○○</t>
    <phoneticPr fontId="2"/>
  </si>
  <si>
    <t>※前回受講日が不明な場合は空欄で問題ございません。新規受講の場合は「新規」とご入力ください</t>
    <rPh sb="1" eb="3">
      <t>ゼンカイ</t>
    </rPh>
    <rPh sb="3" eb="6">
      <t>ジュコウヒ</t>
    </rPh>
    <rPh sb="7" eb="9">
      <t>フメイ</t>
    </rPh>
    <rPh sb="10" eb="12">
      <t>バアイ</t>
    </rPh>
    <rPh sb="13" eb="15">
      <t>クウラン</t>
    </rPh>
    <rPh sb="16" eb="18">
      <t>モンダイ</t>
    </rPh>
    <rPh sb="25" eb="27">
      <t>シンキ</t>
    </rPh>
    <rPh sb="27" eb="29">
      <t>ジュコウ</t>
    </rPh>
    <rPh sb="30" eb="32">
      <t>バアイ</t>
    </rPh>
    <rPh sb="34" eb="36">
      <t>シンキ</t>
    </rPh>
    <rPh sb="39" eb="41">
      <t>ニュウリョク</t>
    </rPh>
    <phoneticPr fontId="2"/>
  </si>
  <si>
    <t>同意条項に同意します</t>
    <rPh sb="0" eb="4">
      <t>ドウイジョウコウ</t>
    </rPh>
    <rPh sb="5" eb="7">
      <t>ドウイ</t>
    </rPh>
    <phoneticPr fontId="2"/>
  </si>
  <si>
    <t>■お申込み前に、必ずお申込み同意条項をご確認ください。</t>
    <rPh sb="2" eb="4">
      <t>モウシコ</t>
    </rPh>
    <rPh sb="5" eb="6">
      <t>マエ</t>
    </rPh>
    <rPh sb="8" eb="9">
      <t>カナラ</t>
    </rPh>
    <rPh sb="20" eb="22">
      <t>カクニン</t>
    </rPh>
    <phoneticPr fontId="2"/>
  </si>
  <si>
    <t>※左記以外のお宛名を希望する場合は、お問い合わせください</t>
    <rPh sb="1" eb="3">
      <t>サキ</t>
    </rPh>
    <rPh sb="3" eb="5">
      <t>イガイ</t>
    </rPh>
    <rPh sb="7" eb="9">
      <t>アテナ</t>
    </rPh>
    <rPh sb="10" eb="12">
      <t>キボウ</t>
    </rPh>
    <rPh sb="14" eb="16">
      <t>バアイ</t>
    </rPh>
    <rPh sb="19" eb="20">
      <t>ト</t>
    </rPh>
    <rPh sb="21" eb="22">
      <t>ア</t>
    </rPh>
    <phoneticPr fontId="2"/>
  </si>
  <si>
    <t>　　宛名：　</t>
    <rPh sb="2" eb="4">
      <t>アテナ</t>
    </rPh>
    <phoneticPr fontId="2"/>
  </si>
  <si>
    <t>※受講者氏名は、必ず当日受付でご提示いただく身分証明書に記載の氏名と同一の表記でご入力ください</t>
    <rPh sb="1" eb="4">
      <t>ジュコウシャ</t>
    </rPh>
    <rPh sb="4" eb="6">
      <t>シメイ</t>
    </rPh>
    <rPh sb="8" eb="9">
      <t>カナラ</t>
    </rPh>
    <rPh sb="10" eb="12">
      <t>トウジツ</t>
    </rPh>
    <rPh sb="12" eb="14">
      <t>ウケツケ</t>
    </rPh>
    <rPh sb="16" eb="18">
      <t>テイジ</t>
    </rPh>
    <rPh sb="22" eb="27">
      <t>ミブンショウメイショ</t>
    </rPh>
    <rPh sb="28" eb="30">
      <t>キサイ</t>
    </rPh>
    <rPh sb="31" eb="33">
      <t>シメイ</t>
    </rPh>
    <rPh sb="34" eb="36">
      <t>ドウイツ</t>
    </rPh>
    <rPh sb="37" eb="39">
      <t>ヒョウキ</t>
    </rPh>
    <rPh sb="41" eb="43">
      <t>ニュウリョク</t>
    </rPh>
    <phoneticPr fontId="2"/>
  </si>
  <si>
    <r>
      <t xml:space="preserve">役職等
</t>
    </r>
    <r>
      <rPr>
        <sz val="10"/>
        <color theme="1"/>
        <rFont val="游ゴシック"/>
        <family val="3"/>
        <charset val="128"/>
        <scheme val="minor"/>
      </rPr>
      <t>(監理講習のみ)</t>
    </r>
    <rPh sb="0" eb="2">
      <t>ヤクショク</t>
    </rPh>
    <rPh sb="2" eb="3">
      <t>トウ</t>
    </rPh>
    <rPh sb="5" eb="7">
      <t>カンリ</t>
    </rPh>
    <rPh sb="7" eb="9">
      <t>コウシュウ</t>
    </rPh>
    <phoneticPr fontId="2"/>
  </si>
  <si>
    <t>-</t>
  </si>
  <si>
    <t>※会場</t>
    <rPh sb="1" eb="3">
      <t>カイジョウ</t>
    </rPh>
    <phoneticPr fontId="2"/>
  </si>
  <si>
    <t>※受講日</t>
    <rPh sb="1" eb="3">
      <t>ジュコウ</t>
    </rPh>
    <rPh sb="3" eb="4">
      <t>ビ</t>
    </rPh>
    <phoneticPr fontId="2"/>
  </si>
  <si>
    <t>※会場・受講日は、必ずアプエンテホームページに掲載中の開催日程よりお選びください</t>
    <rPh sb="1" eb="3">
      <t>カイジョウ</t>
    </rPh>
    <rPh sb="4" eb="7">
      <t>ジュコウビ</t>
    </rPh>
    <rPh sb="9" eb="10">
      <t>カナラ</t>
    </rPh>
    <rPh sb="23" eb="25">
      <t>ケイサイ</t>
    </rPh>
    <rPh sb="25" eb="26">
      <t>ナカ</t>
    </rPh>
    <rPh sb="27" eb="29">
      <t>カイサイ</t>
    </rPh>
    <rPh sb="29" eb="31">
      <t>ニッテイ</t>
    </rPh>
    <rPh sb="34" eb="35">
      <t>エラ</t>
    </rPh>
    <phoneticPr fontId="2"/>
  </si>
  <si>
    <t>企業名フリガナ</t>
    <rPh sb="0" eb="3">
      <t>キギョウメイ</t>
    </rPh>
    <phoneticPr fontId="2"/>
  </si>
  <si>
    <t>担当者名</t>
    <rPh sb="0" eb="4">
      <t>タントウシャメイ</t>
    </rPh>
    <phoneticPr fontId="2"/>
  </si>
  <si>
    <t>担当者名フリガナ</t>
    <rPh sb="0" eb="3">
      <t>タントウシャ</t>
    </rPh>
    <rPh sb="3" eb="4">
      <t>メイ</t>
    </rPh>
    <phoneticPr fontId="2"/>
  </si>
  <si>
    <t>（オンライン形式の場合は、身分証明書は事前に専用サイトよりアップロードいただきます）</t>
    <rPh sb="6" eb="8">
      <t>ケイシキ</t>
    </rPh>
    <rPh sb="9" eb="11">
      <t>バアイ</t>
    </rPh>
    <rPh sb="13" eb="18">
      <t>ミブンショウメイショ</t>
    </rPh>
    <rPh sb="19" eb="21">
      <t>ジゼン</t>
    </rPh>
    <rPh sb="22" eb="24">
      <t>センヨウ</t>
    </rPh>
    <phoneticPr fontId="2"/>
  </si>
  <si>
    <t>〒</t>
    <phoneticPr fontId="2"/>
  </si>
  <si>
    <t>以下、請求書を希望する場合のみチェックを入れてください。請求書は日程ごとにまとめてメールにて発行いたします。</t>
    <rPh sb="0" eb="2">
      <t>イカ</t>
    </rPh>
    <rPh sb="3" eb="6">
      <t>セイキュウショ</t>
    </rPh>
    <rPh sb="7" eb="9">
      <t>キボウ</t>
    </rPh>
    <rPh sb="11" eb="13">
      <t>バアイ</t>
    </rPh>
    <rPh sb="20" eb="21">
      <t>イ</t>
    </rPh>
    <rPh sb="28" eb="31">
      <t>セイキュウショ</t>
    </rPh>
    <rPh sb="32" eb="34">
      <t>ニッテイ</t>
    </rPh>
    <rPh sb="46" eb="48">
      <t>ハッコウ</t>
    </rPh>
    <phoneticPr fontId="2"/>
  </si>
  <si>
    <t>　外字等通常変換で入力ができない漢字の場合は、別途ご連絡ください</t>
    <rPh sb="1" eb="3">
      <t>ガイジ</t>
    </rPh>
    <rPh sb="3" eb="4">
      <t>トウ</t>
    </rPh>
    <rPh sb="4" eb="8">
      <t>ツウジョウヘンカン</t>
    </rPh>
    <rPh sb="9" eb="11">
      <t>ニュウリョク</t>
    </rPh>
    <rPh sb="16" eb="18">
      <t>カンジ</t>
    </rPh>
    <rPh sb="19" eb="21">
      <t>バアイ</t>
    </rPh>
    <rPh sb="23" eb="25">
      <t>ベット</t>
    </rPh>
    <rPh sb="26" eb="28">
      <t>レンラク</t>
    </rPh>
    <phoneticPr fontId="2"/>
  </si>
  <si>
    <t>　　 受講者は注意点に従い、一人で問題なく受講が可能です</t>
    <rPh sb="3" eb="6">
      <t>ジュコウシャ</t>
    </rPh>
    <rPh sb="7" eb="10">
      <t>チュウイテン</t>
    </rPh>
    <rPh sb="11" eb="12">
      <t>シタガ</t>
    </rPh>
    <rPh sb="14" eb="16">
      <t>ヒトリ</t>
    </rPh>
    <rPh sb="17" eb="19">
      <t>モンダイ</t>
    </rPh>
    <rPh sb="21" eb="23">
      <t>ジュコウ</t>
    </rPh>
    <rPh sb="24" eb="26">
      <t>カノウ</t>
    </rPh>
    <phoneticPr fontId="2"/>
  </si>
  <si>
    <t>金額</t>
    <rPh sb="0" eb="2">
      <t>キンガク</t>
    </rPh>
    <phoneticPr fontId="2"/>
  </si>
  <si>
    <t>通学形式</t>
    <rPh sb="0" eb="4">
      <t>ツウガクケイシキ</t>
    </rPh>
    <phoneticPr fontId="2"/>
  </si>
  <si>
    <t>オンライン形式</t>
    <rPh sb="5" eb="7">
      <t>ケイシキ</t>
    </rPh>
    <phoneticPr fontId="2"/>
  </si>
  <si>
    <t>監理</t>
    <rPh sb="0" eb="2">
      <t>カンリ</t>
    </rPh>
    <phoneticPr fontId="2"/>
  </si>
  <si>
    <t>責任,指導</t>
    <rPh sb="0" eb="2">
      <t>セキニン</t>
    </rPh>
    <rPh sb="3" eb="5">
      <t>シドウ</t>
    </rPh>
    <phoneticPr fontId="2"/>
  </si>
  <si>
    <t>生活</t>
    <rPh sb="0" eb="2">
      <t>セイカツ</t>
    </rPh>
    <phoneticPr fontId="2"/>
  </si>
  <si>
    <t xml:space="preserve"> ご請求書や受講証等は、全て記載いただいたご担当者様のメールアドレスへお送りいたします。	</t>
    <phoneticPr fontId="2"/>
  </si>
  <si>
    <t xml:space="preserve"> 以下、赤にハイライトされた箇所を確認し、黄色にハイライトされた箇所に必要事項をご入力の上、 </t>
    <rPh sb="1" eb="3">
      <t>イカ</t>
    </rPh>
    <rPh sb="41" eb="43">
      <t>ニュウリョク</t>
    </rPh>
    <rPh sb="44" eb="45">
      <t>ウエ</t>
    </rPh>
    <phoneticPr fontId="2"/>
  </si>
  <si>
    <r>
      <rPr>
        <b/>
        <sz val="13"/>
        <color theme="7" tint="-0.249977111117893"/>
        <rFont val="游ゴシック"/>
        <family val="3"/>
        <charset val="128"/>
        <scheme val="minor"/>
      </rPr>
      <t>　</t>
    </r>
    <r>
      <rPr>
        <b/>
        <u/>
        <sz val="13"/>
        <color theme="7" tint="-0.249977111117893"/>
        <rFont val="游ゴシック"/>
        <family val="3"/>
        <charset val="128"/>
        <scheme val="minor"/>
      </rPr>
      <t>同意条項を表示する</t>
    </r>
    <rPh sb="1" eb="5">
      <t>ドウイジョウコウ</t>
    </rPh>
    <rPh sb="6" eb="8">
      <t>ヒョウジ</t>
    </rPh>
    <phoneticPr fontId="2"/>
  </si>
  <si>
    <r>
      <t>■</t>
    </r>
    <r>
      <rPr>
        <b/>
        <u val="double"/>
        <sz val="13"/>
        <color theme="1"/>
        <rFont val="游ゴシック"/>
        <family val="3"/>
        <charset val="128"/>
        <scheme val="minor"/>
      </rPr>
      <t>＜オンライン形式のみ＞</t>
    </r>
    <r>
      <rPr>
        <b/>
        <sz val="13"/>
        <color theme="1"/>
        <rFont val="游ゴシック"/>
        <family val="3"/>
        <charset val="128"/>
        <scheme val="minor"/>
      </rPr>
      <t>お申込み前に、必ずオンライン形式での法定講習の受講注意点をご確認ください。</t>
    </r>
    <rPh sb="7" eb="9">
      <t>ケイシキ</t>
    </rPh>
    <rPh sb="13" eb="15">
      <t>モウシコ</t>
    </rPh>
    <rPh sb="16" eb="17">
      <t>マエ</t>
    </rPh>
    <rPh sb="19" eb="20">
      <t>カナラ</t>
    </rPh>
    <rPh sb="42" eb="44">
      <t>カクニン</t>
    </rPh>
    <phoneticPr fontId="2"/>
  </si>
  <si>
    <r>
      <t>　</t>
    </r>
    <r>
      <rPr>
        <b/>
        <u/>
        <sz val="13"/>
        <color theme="7" tint="-0.249977111117893"/>
        <rFont val="游ゴシック"/>
        <family val="3"/>
        <charset val="128"/>
        <scheme val="minor"/>
      </rPr>
      <t>受講注意点を表示する</t>
    </r>
    <rPh sb="1" eb="6">
      <t>ジュコウチュウイテン</t>
    </rPh>
    <rPh sb="7" eb="9">
      <t>ヒョウジ</t>
    </rPh>
    <phoneticPr fontId="2"/>
  </si>
  <si>
    <r>
      <rPr>
        <b/>
        <sz val="13"/>
        <color rgb="FFC00000"/>
        <rFont val="游ゴシック"/>
        <family val="3"/>
        <charset val="128"/>
        <scheme val="minor"/>
      </rPr>
      <t xml:space="preserve"> </t>
    </r>
    <r>
      <rPr>
        <b/>
        <u/>
        <sz val="13"/>
        <color rgb="FFC00000"/>
        <rFont val="游ゴシック"/>
        <family val="3"/>
        <charset val="128"/>
        <scheme val="minor"/>
      </rPr>
      <t xml:space="preserve"> jimukyoku@upuente.co.jp</t>
    </r>
    <r>
      <rPr>
        <b/>
        <sz val="13"/>
        <color theme="1"/>
        <rFont val="游ゴシック"/>
        <family val="3"/>
        <charset val="128"/>
        <scheme val="minor"/>
      </rPr>
      <t xml:space="preserve"> までお送りください。</t>
    </r>
    <phoneticPr fontId="2"/>
  </si>
  <si>
    <t>責任,指導,生活</t>
    <rPh sb="0" eb="2">
      <t>セキニン</t>
    </rPh>
    <rPh sb="3" eb="5">
      <t>シドウ</t>
    </rPh>
    <rPh sb="6" eb="8">
      <t>セイカツ</t>
    </rPh>
    <phoneticPr fontId="2"/>
  </si>
  <si>
    <t xml:space="preserve"> </t>
    <phoneticPr fontId="2"/>
  </si>
  <si>
    <t>合計金額(税込)</t>
    <rPh sb="0" eb="2">
      <t>ゴウケイ</t>
    </rPh>
    <rPh sb="2" eb="4">
      <t>キンガク</t>
    </rPh>
    <rPh sb="5" eb="7">
      <t>ゼイコ</t>
    </rPh>
    <phoneticPr fontId="2"/>
  </si>
  <si>
    <t>【企業向け】技能実習制度養成講習　受講申込リスト</t>
    <rPh sb="1" eb="3">
      <t>キギョウ</t>
    </rPh>
    <rPh sb="3" eb="4">
      <t>ム</t>
    </rPh>
    <rPh sb="6" eb="8">
      <t>ギノウ</t>
    </rPh>
    <rPh sb="8" eb="10">
      <t>ジッシュウ</t>
    </rPh>
    <rPh sb="10" eb="12">
      <t>セイド</t>
    </rPh>
    <rPh sb="12" eb="14">
      <t>ヨウセイ</t>
    </rPh>
    <rPh sb="14" eb="16">
      <t>コウシュウ</t>
    </rPh>
    <rPh sb="17" eb="19">
      <t>ジュコウ</t>
    </rPh>
    <rPh sb="19" eb="21">
      <t>モウシコミ</t>
    </rPh>
    <phoneticPr fontId="2"/>
  </si>
  <si>
    <t>　※11名以上のお申込みよりご利用いただけます。10名以下の場合はお申込みフォームをご利用ください。</t>
    <rPh sb="4" eb="5">
      <t>メイ</t>
    </rPh>
    <rPh sb="5" eb="7">
      <t>イジョウ</t>
    </rPh>
    <rPh sb="9" eb="11">
      <t>モウシコ</t>
    </rPh>
    <rPh sb="15" eb="17">
      <t>リヨウ</t>
    </rPh>
    <rPh sb="26" eb="27">
      <t>メイ</t>
    </rPh>
    <rPh sb="27" eb="29">
      <t>イカ</t>
    </rPh>
    <rPh sb="30" eb="32">
      <t>バアイ</t>
    </rPh>
    <rPh sb="34" eb="36">
      <t>モウシコ</t>
    </rPh>
    <rPh sb="43" eb="45">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</si>
</sst>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F800]dddd\,\ mmmm\ dd\,\ yyyy"/>
    <numFmt numFmtId="177" formatCode="&quot;¥&quot;#,##0;[Red]&quot;¥&quot;#,##0"/>
  </numFmts>
  <fonts count="34"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6"/>
      <color rgb="FFFF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1"/>
      <color theme="1"/>
      <name val="メイリオ"/>
      <family val="3"/>
      <charset val="128"/>
    </font>
    <font>
      <sz val="9"/>
      <color rgb="FF000000"/>
      <name val="Meiryo UI"/>
      <family val="3"/>
      <charset val="128"/>
    </font>
    <font>
      <sz val="10"/>
      <color theme="1"/>
      <name val="メイリオ"/>
      <family val="3"/>
      <charset val="128"/>
    </font>
    <font>
      <b/>
      <sz val="12"/>
      <color theme="1"/>
      <name val="游ゴシック"/>
      <family val="3"/>
      <charset val="128"/>
      <scheme val="minor"/>
    </font>
    <font>
      <sz val="11"/>
      <color theme="1"/>
      <name val="游ゴシック"/>
      <family val="3"/>
      <charset val="128"/>
      <scheme val="minor"/>
    </font>
    <font>
      <sz val="11"/>
      <name val="ＭＳ Ｐゴシック"/>
      <family val="3"/>
      <charset val="128"/>
    </font>
    <font>
      <u/>
      <sz val="11"/>
      <color theme="10"/>
      <name val="游ゴシック"/>
      <family val="2"/>
      <charset val="128"/>
      <scheme val="minor"/>
    </font>
    <font>
      <u/>
      <sz val="12"/>
      <color theme="10"/>
      <name val="游ゴシック"/>
      <family val="3"/>
      <charset val="128"/>
      <scheme val="minor"/>
    </font>
    <font>
      <sz val="12"/>
      <color theme="1"/>
      <name val="游ゴシック"/>
      <family val="3"/>
      <charset val="128"/>
      <scheme val="minor"/>
    </font>
    <font>
      <u/>
      <sz val="10"/>
      <color theme="10"/>
      <name val="游ゴシック"/>
      <family val="2"/>
      <charset val="128"/>
      <scheme val="minor"/>
    </font>
    <font>
      <b/>
      <sz val="16"/>
      <color theme="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b/>
      <u/>
      <sz val="13"/>
      <color rgb="FFC00000"/>
      <name val="游ゴシック"/>
      <family val="3"/>
      <charset val="128"/>
      <scheme val="minor"/>
    </font>
    <font>
      <b/>
      <u/>
      <sz val="13"/>
      <color theme="7" tint="-0.249977111117893"/>
      <name val="游ゴシック"/>
      <family val="3"/>
      <charset val="128"/>
      <scheme val="minor"/>
    </font>
    <font>
      <b/>
      <sz val="13"/>
      <color theme="7" tint="-0.249977111117893"/>
      <name val="游ゴシック"/>
      <family val="3"/>
      <charset val="128"/>
      <scheme val="minor"/>
    </font>
    <font>
      <u/>
      <sz val="13"/>
      <color theme="10"/>
      <name val="游ゴシック"/>
      <family val="3"/>
      <charset val="128"/>
      <scheme val="minor"/>
    </font>
    <font>
      <b/>
      <u val="double"/>
      <sz val="13"/>
      <color theme="1"/>
      <name val="游ゴシック"/>
      <family val="3"/>
      <charset val="128"/>
      <scheme val="minor"/>
    </font>
    <font>
      <sz val="13"/>
      <color theme="7" tint="-0.249977111117893"/>
      <name val="游ゴシック"/>
      <family val="3"/>
      <charset val="128"/>
      <scheme val="minor"/>
    </font>
    <font>
      <b/>
      <sz val="13"/>
      <color rgb="FFC00000"/>
      <name val="游ゴシック"/>
      <family val="3"/>
      <charset val="128"/>
      <scheme val="minor"/>
    </font>
    <font>
      <b/>
      <sz val="16"/>
      <color rgb="FFC00000"/>
      <name val="游ゴシック"/>
      <family val="3"/>
      <charset val="128"/>
      <scheme val="minor"/>
    </font>
    <font>
      <sz val="11"/>
      <color rgb="FFC00000"/>
      <name val="游ゴシック"/>
      <family val="3"/>
      <charset val="128"/>
      <scheme val="minor"/>
    </font>
  </fonts>
  <fills count="5">
    <fill>
      <patternFill patternType="none"/>
    </fill>
    <fill>
      <patternFill patternType="gray125"/>
    </fill>
    <fill>
      <patternFill patternType="solid">
        <fgColor rgb="FFFFE1E1"/>
        <bgColor indexed="64"/>
      </patternFill>
    </fill>
    <fill>
      <patternFill patternType="solid">
        <fgColor rgb="FFFFFFE6"/>
        <bgColor indexed="64"/>
      </patternFill>
    </fill>
    <fill>
      <patternFill patternType="solid">
        <fgColor theme="0" tint="-0.14999847407452621"/>
        <bgColor indexed="64"/>
      </patternFill>
    </fill>
  </fills>
  <borders count="36">
    <border>
      <left/>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4" fillId="0" borderId="0">
      <alignment vertical="center"/>
    </xf>
    <xf numFmtId="0" fontId="15" fillId="0" borderId="0" applyNumberFormat="0" applyFill="0" applyBorder="0" applyAlignment="0" applyProtection="0">
      <alignment vertical="center"/>
    </xf>
  </cellStyleXfs>
  <cellXfs count="122">
    <xf numFmtId="0" fontId="0" fillId="0" borderId="0" xfId="0">
      <alignment vertical="center"/>
    </xf>
    <xf numFmtId="0" fontId="0" fillId="0" borderId="0" xfId="0" applyAlignment="1" applyProtection="1">
      <alignment horizontal="left" vertical="center"/>
      <protection locked="0"/>
    </xf>
    <xf numFmtId="42" fontId="0" fillId="0" borderId="0" xfId="0" applyNumberFormat="1">
      <alignment vertical="center"/>
    </xf>
    <xf numFmtId="0" fontId="19" fillId="0" borderId="0" xfId="0" applyFont="1" applyAlignment="1" applyProtection="1">
      <alignment horizontal="left" vertical="center" shrinkToFit="1"/>
      <protection locked="0"/>
    </xf>
    <xf numFmtId="0" fontId="19"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19" fillId="0" borderId="0" xfId="0" applyFont="1" applyAlignment="1" applyProtection="1">
      <alignment horizontal="center" vertical="center" shrinkToFit="1"/>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0" fillId="0" borderId="0" xfId="0" applyProtection="1">
      <alignment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shrinkToFit="1"/>
      <protection locked="0"/>
    </xf>
    <xf numFmtId="0" fontId="17" fillId="0" borderId="0" xfId="0" applyFont="1" applyAlignment="1" applyProtection="1">
      <alignment vertical="center" shrinkToFit="1"/>
      <protection locked="0"/>
    </xf>
    <xf numFmtId="0" fontId="17" fillId="0" borderId="0" xfId="2" applyFont="1" applyFill="1" applyBorder="1" applyAlignment="1" applyProtection="1">
      <alignment vertical="center"/>
      <protection locked="0"/>
    </xf>
    <xf numFmtId="0" fontId="16" fillId="0" borderId="0" xfId="2" applyFont="1" applyFill="1" applyBorder="1" applyAlignment="1" applyProtection="1">
      <alignment vertical="center"/>
      <protection locked="0"/>
    </xf>
    <xf numFmtId="0" fontId="18" fillId="0" borderId="0" xfId="2" applyFont="1" applyFill="1" applyBorder="1" applyAlignment="1" applyProtection="1">
      <alignment vertical="center"/>
      <protection locked="0"/>
    </xf>
    <xf numFmtId="0" fontId="12" fillId="0" borderId="0" xfId="2" applyFont="1" applyAlignment="1" applyProtection="1">
      <alignment horizontal="left" vertical="center"/>
      <protection locked="0"/>
    </xf>
    <xf numFmtId="0" fontId="16" fillId="0" borderId="0" xfId="2" applyFont="1" applyAlignment="1" applyProtection="1">
      <alignment vertical="center"/>
      <protection locked="0"/>
    </xf>
    <xf numFmtId="0" fontId="0" fillId="0" borderId="0" xfId="0"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0" fillId="0" borderId="0" xfId="0" applyAlignment="1" applyProtection="1">
      <alignment vertical="center" shrinkToFit="1"/>
      <protection locked="0"/>
    </xf>
    <xf numFmtId="0" fontId="4" fillId="0" borderId="0" xfId="0" applyFont="1" applyAlignment="1" applyProtection="1">
      <alignment horizontal="left" vertical="center"/>
      <protection locked="0"/>
    </xf>
    <xf numFmtId="0" fontId="5" fillId="0" borderId="0" xfId="0" applyFont="1" applyProtection="1">
      <alignment vertical="center"/>
      <protection locked="0"/>
    </xf>
    <xf numFmtId="0" fontId="0" fillId="0" borderId="0" xfId="0" applyAlignment="1" applyProtection="1">
      <alignment horizontal="left" vertical="center" shrinkToFit="1"/>
      <protection locked="0"/>
    </xf>
    <xf numFmtId="0" fontId="13" fillId="0" borderId="0" xfId="0" applyFont="1" applyAlignment="1" applyProtection="1">
      <alignment horizontal="left"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0" fillId="0" borderId="15"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8" fillId="0" borderId="0" xfId="0" applyFont="1" applyAlignment="1" applyProtection="1">
      <alignment vertical="center" shrinkToFit="1"/>
      <protection locked="0"/>
    </xf>
    <xf numFmtId="0" fontId="1" fillId="0" borderId="0" xfId="0" applyFont="1" applyProtection="1">
      <alignment vertical="center"/>
      <protection locked="0"/>
    </xf>
    <xf numFmtId="0" fontId="0" fillId="0" borderId="6" xfId="0" applyBorder="1" applyAlignment="1" applyProtection="1">
      <alignment vertical="center" shrinkToFit="1"/>
      <protection locked="0"/>
    </xf>
    <xf numFmtId="0" fontId="12" fillId="0" borderId="0" xfId="0" applyFont="1" applyAlignment="1">
      <alignment horizontal="center" vertical="center"/>
    </xf>
    <xf numFmtId="0" fontId="0" fillId="4" borderId="3" xfId="0" applyFill="1" applyBorder="1" applyAlignment="1" applyProtection="1">
      <alignment horizontal="center" vertical="center" shrinkToFit="1"/>
      <protection locked="0"/>
    </xf>
    <xf numFmtId="56" fontId="0" fillId="3" borderId="16" xfId="0" applyNumberFormat="1" applyFill="1" applyBorder="1" applyAlignment="1" applyProtection="1">
      <alignment horizontal="center" vertical="center" shrinkToFit="1"/>
      <protection locked="0"/>
    </xf>
    <xf numFmtId="31" fontId="0" fillId="3" borderId="16" xfId="0" applyNumberFormat="1"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shrinkToFit="1"/>
      <protection locked="0"/>
    </xf>
    <xf numFmtId="31" fontId="0" fillId="3" borderId="17" xfId="0" applyNumberFormat="1"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176" fontId="0" fillId="3" borderId="3" xfId="0" applyNumberFormat="1" applyFill="1" applyBorder="1" applyAlignment="1" applyProtection="1">
      <alignment horizontal="center" vertical="center" shrinkToFit="1"/>
      <protection locked="0"/>
    </xf>
    <xf numFmtId="177" fontId="6" fillId="0" borderId="7" xfId="0" applyNumberFormat="1" applyFont="1" applyBorder="1" applyAlignment="1">
      <alignment horizontal="center" vertical="center"/>
    </xf>
    <xf numFmtId="56" fontId="0" fillId="3" borderId="20" xfId="0" applyNumberFormat="1" applyFill="1" applyBorder="1" applyAlignment="1" applyProtection="1">
      <alignment horizontal="center" vertical="center" shrinkToFit="1"/>
      <protection locked="0"/>
    </xf>
    <xf numFmtId="31" fontId="0" fillId="3" borderId="20" xfId="0" applyNumberFormat="1" applyFill="1" applyBorder="1" applyAlignment="1" applyProtection="1">
      <alignment horizontal="center" vertical="center" shrinkToFit="1"/>
      <protection locked="0"/>
    </xf>
    <xf numFmtId="0" fontId="0" fillId="3" borderId="20" xfId="0" applyFill="1" applyBorder="1" applyAlignment="1" applyProtection="1">
      <alignment horizontal="center" vertical="center" shrinkToFit="1"/>
      <protection locked="0"/>
    </xf>
    <xf numFmtId="0" fontId="21" fillId="0" borderId="0" xfId="0" applyFont="1" applyAlignment="1" applyProtection="1">
      <alignment vertical="center" shrinkToFit="1"/>
      <protection locked="0"/>
    </xf>
    <xf numFmtId="0" fontId="21" fillId="0" borderId="0" xfId="0" applyFont="1" applyAlignment="1" applyProtection="1">
      <alignment horizontal="center" vertical="center" shrinkToFit="1"/>
      <protection locked="0"/>
    </xf>
    <xf numFmtId="0" fontId="23" fillId="2" borderId="0" xfId="0" applyFont="1" applyFill="1" applyProtection="1">
      <alignment vertical="center"/>
      <protection locked="0"/>
    </xf>
    <xf numFmtId="0" fontId="23" fillId="2" borderId="0" xfId="0" applyFont="1" applyFill="1" applyAlignment="1" applyProtection="1">
      <alignment vertical="center" shrinkToFit="1"/>
      <protection locked="0"/>
    </xf>
    <xf numFmtId="0" fontId="23" fillId="0" borderId="0" xfId="0" applyFont="1" applyAlignment="1" applyProtection="1">
      <alignment horizontal="center" vertical="center" shrinkToFit="1"/>
      <protection locked="0"/>
    </xf>
    <xf numFmtId="0" fontId="23" fillId="0" borderId="0" xfId="0" applyFont="1" applyAlignment="1" applyProtection="1">
      <alignment vertical="center" shrinkToFit="1"/>
      <protection locked="0"/>
    </xf>
    <xf numFmtId="0" fontId="26" fillId="2" borderId="0" xfId="2" applyFont="1" applyFill="1" applyBorder="1" applyAlignment="1" applyProtection="1">
      <alignment vertical="center"/>
      <protection locked="0"/>
    </xf>
    <xf numFmtId="0" fontId="24" fillId="2" borderId="0" xfId="0" applyFont="1" applyFill="1" applyProtection="1">
      <alignment vertical="center"/>
      <protection locked="0"/>
    </xf>
    <xf numFmtId="0" fontId="24" fillId="2" borderId="0" xfId="0" applyFont="1" applyFill="1" applyAlignment="1" applyProtection="1">
      <alignment vertical="center" shrinkToFit="1"/>
      <protection locked="0"/>
    </xf>
    <xf numFmtId="0" fontId="24" fillId="2" borderId="0" xfId="2" applyFont="1" applyFill="1" applyBorder="1" applyAlignment="1" applyProtection="1">
      <alignment vertical="center"/>
      <protection locked="0"/>
    </xf>
    <xf numFmtId="0" fontId="28" fillId="2" borderId="0" xfId="2" applyFont="1" applyFill="1" applyBorder="1" applyAlignment="1" applyProtection="1">
      <alignment vertical="center"/>
      <protection locked="0"/>
    </xf>
    <xf numFmtId="0" fontId="24" fillId="0" borderId="0" xfId="0" applyFont="1" applyAlignment="1" applyProtection="1">
      <alignment horizontal="center" vertical="center" shrinkToFit="1"/>
      <protection locked="0"/>
    </xf>
    <xf numFmtId="0" fontId="24" fillId="0" borderId="0" xfId="0" applyFont="1" applyAlignment="1" applyProtection="1">
      <alignment vertical="center" shrinkToFit="1"/>
      <protection locked="0"/>
    </xf>
    <xf numFmtId="0" fontId="30" fillId="2" borderId="0" xfId="2" applyFont="1" applyFill="1" applyBorder="1" applyProtection="1">
      <alignment vertical="center"/>
      <protection locked="0"/>
    </xf>
    <xf numFmtId="0" fontId="28" fillId="2" borderId="0" xfId="2" applyFont="1" applyFill="1" applyBorder="1" applyProtection="1">
      <alignment vertical="center"/>
      <protection locked="0"/>
    </xf>
    <xf numFmtId="0" fontId="0" fillId="4" borderId="22" xfId="0" applyFill="1" applyBorder="1" applyAlignment="1" applyProtection="1">
      <alignment horizontal="center" vertical="center" shrinkToFit="1"/>
      <protection locked="0"/>
    </xf>
    <xf numFmtId="0" fontId="11" fillId="3" borderId="28" xfId="0" applyFont="1" applyFill="1" applyBorder="1" applyAlignment="1" applyProtection="1">
      <alignment horizontal="left" vertical="center" shrinkToFit="1"/>
      <protection locked="0"/>
    </xf>
    <xf numFmtId="0" fontId="9" fillId="3" borderId="7" xfId="0" applyFont="1" applyFill="1" applyBorder="1" applyAlignment="1" applyProtection="1">
      <alignment horizontal="left" vertical="center" shrinkToFit="1"/>
      <protection locked="0"/>
    </xf>
    <xf numFmtId="0" fontId="0" fillId="0" borderId="11" xfId="0" applyBorder="1" applyAlignment="1" applyProtection="1">
      <alignment horizontal="right" vertical="center" shrinkToFit="1"/>
      <protection locked="0"/>
    </xf>
    <xf numFmtId="56" fontId="0" fillId="0" borderId="12" xfId="0" applyNumberFormat="1" applyBorder="1" applyAlignment="1" applyProtection="1">
      <alignment horizontal="center" vertical="center" shrinkToFit="1"/>
      <protection locked="0"/>
    </xf>
    <xf numFmtId="31" fontId="0" fillId="0" borderId="12" xfId="0" applyNumberFormat="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31" fontId="0" fillId="0" borderId="30" xfId="0" applyNumberFormat="1" applyBorder="1" applyAlignment="1" applyProtection="1">
      <alignment horizontal="center" vertical="center" shrinkToFit="1"/>
      <protection locked="0"/>
    </xf>
    <xf numFmtId="0" fontId="0" fillId="4" borderId="27" xfId="0" applyFill="1" applyBorder="1" applyAlignment="1" applyProtection="1">
      <alignment horizontal="center" vertical="center" shrinkToFit="1"/>
      <protection locked="0"/>
    </xf>
    <xf numFmtId="177" fontId="0" fillId="0" borderId="32" xfId="0" applyNumberFormat="1" applyBorder="1" applyAlignment="1">
      <alignment horizontal="center" vertical="center" wrapText="1" shrinkToFit="1"/>
    </xf>
    <xf numFmtId="177" fontId="0" fillId="0" borderId="33" xfId="0" applyNumberFormat="1" applyBorder="1" applyAlignment="1">
      <alignment horizontal="center" vertical="center" wrapText="1" shrinkToFit="1"/>
    </xf>
    <xf numFmtId="177" fontId="0" fillId="0" borderId="34" xfId="0" applyNumberFormat="1" applyBorder="1" applyAlignment="1">
      <alignment horizontal="center" vertical="center" wrapText="1" shrinkToFit="1"/>
    </xf>
    <xf numFmtId="177" fontId="0" fillId="0" borderId="35" xfId="0" applyNumberFormat="1" applyBorder="1" applyAlignment="1">
      <alignment horizontal="center" vertical="center" wrapText="1" shrinkToFit="1"/>
    </xf>
    <xf numFmtId="0" fontId="20" fillId="0" borderId="0" xfId="0" applyFont="1" applyAlignment="1">
      <alignment vertical="center" shrinkToFit="1"/>
    </xf>
    <xf numFmtId="0" fontId="0" fillId="4" borderId="2" xfId="0"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0" fillId="3" borderId="4"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13" xfId="0"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23" fillId="0" borderId="0" xfId="0" applyFont="1">
      <alignment vertical="center"/>
    </xf>
    <xf numFmtId="0" fontId="23" fillId="0" borderId="0" xfId="0" applyFont="1" applyAlignment="1">
      <alignment vertical="center" wrapText="1"/>
    </xf>
    <xf numFmtId="0" fontId="0" fillId="4" borderId="25" xfId="0" applyFill="1" applyBorder="1" applyAlignment="1" applyProtection="1">
      <alignment horizontal="center" vertical="center" shrinkToFit="1"/>
      <protection locked="0"/>
    </xf>
    <xf numFmtId="0" fontId="0" fillId="4" borderId="13" xfId="0" applyFill="1" applyBorder="1" applyAlignment="1" applyProtection="1">
      <alignment horizontal="center" vertical="center" shrinkToFit="1"/>
      <protection locked="0"/>
    </xf>
    <xf numFmtId="0" fontId="21" fillId="0" borderId="0" xfId="0" applyFont="1" applyAlignment="1" applyProtection="1">
      <alignment horizontal="left" vertical="center" shrinkToFit="1"/>
      <protection locked="0"/>
    </xf>
    <xf numFmtId="0" fontId="21" fillId="0" borderId="0" xfId="0" applyFont="1" applyAlignment="1" applyProtection="1">
      <alignment vertical="center" shrinkToFit="1"/>
      <protection locked="0"/>
    </xf>
    <xf numFmtId="0" fontId="22" fillId="0" borderId="0" xfId="0" applyFont="1" applyAlignment="1" applyProtection="1">
      <alignment vertical="center" shrinkToFit="1"/>
      <protection locked="0"/>
    </xf>
    <xf numFmtId="0" fontId="23" fillId="0" borderId="0" xfId="0" applyFont="1" applyAlignment="1" applyProtection="1">
      <alignment horizontal="left" vertical="center"/>
      <protection locked="0"/>
    </xf>
    <xf numFmtId="0" fontId="24" fillId="0" borderId="0" xfId="0" applyFont="1">
      <alignment vertical="center"/>
    </xf>
    <xf numFmtId="0" fontId="0" fillId="4" borderId="21" xfId="0" applyFill="1" applyBorder="1" applyAlignment="1" applyProtection="1">
      <alignment horizontal="center" vertical="center" shrinkToFit="1"/>
      <protection locked="0"/>
    </xf>
    <xf numFmtId="0" fontId="0" fillId="4" borderId="22" xfId="0" applyFill="1" applyBorder="1" applyAlignment="1" applyProtection="1">
      <alignment horizontal="center" vertical="center" shrinkToFit="1"/>
      <protection locked="0"/>
    </xf>
    <xf numFmtId="0" fontId="0" fillId="3" borderId="1" xfId="0" applyFill="1" applyBorder="1" applyAlignment="1" applyProtection="1">
      <alignment vertical="center" shrinkToFit="1"/>
      <protection locked="0"/>
    </xf>
    <xf numFmtId="0" fontId="0" fillId="3" borderId="23" xfId="0" applyFill="1" applyBorder="1" applyAlignment="1" applyProtection="1">
      <alignment vertical="center" shrinkToFit="1"/>
      <protection locked="0"/>
    </xf>
    <xf numFmtId="0" fontId="0" fillId="3" borderId="10" xfId="0" applyFill="1" applyBorder="1" applyAlignment="1" applyProtection="1">
      <alignment vertical="center" shrinkToFit="1"/>
      <protection locked="0"/>
    </xf>
    <xf numFmtId="0" fontId="0" fillId="3" borderId="24" xfId="0" applyFill="1" applyBorder="1" applyAlignment="1" applyProtection="1">
      <alignment vertical="center" shrinkToFit="1"/>
      <protection locked="0"/>
    </xf>
    <xf numFmtId="0" fontId="32" fillId="2" borderId="0" xfId="0" applyFont="1" applyFill="1" applyAlignment="1" applyProtection="1">
      <alignment horizontal="left" vertical="center" shrinkToFit="1"/>
      <protection locked="0"/>
    </xf>
    <xf numFmtId="0" fontId="33" fillId="2" borderId="0" xfId="0" applyFont="1" applyFill="1" applyAlignment="1">
      <alignment vertical="center" shrinkToFit="1"/>
    </xf>
    <xf numFmtId="0" fontId="0" fillId="4" borderId="9" xfId="0" applyFill="1" applyBorder="1" applyAlignment="1" applyProtection="1">
      <alignment horizontal="center" vertical="center" wrapText="1" shrinkToFit="1"/>
      <protection locked="0"/>
    </xf>
    <xf numFmtId="0" fontId="0" fillId="4" borderId="27" xfId="0" applyFill="1" applyBorder="1" applyAlignment="1" applyProtection="1">
      <alignment horizontal="center" vertical="center" shrinkToFit="1"/>
      <protection locked="0"/>
    </xf>
    <xf numFmtId="0" fontId="0" fillId="4" borderId="18" xfId="0" applyFill="1" applyBorder="1" applyAlignment="1" applyProtection="1">
      <alignment horizontal="center" vertical="center" wrapText="1" shrinkToFit="1"/>
      <protection locked="0"/>
    </xf>
    <xf numFmtId="0" fontId="0" fillId="4" borderId="29"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wrapText="1" shrinkToFit="1"/>
      <protection locked="0"/>
    </xf>
    <xf numFmtId="0" fontId="0" fillId="4" borderId="6" xfId="0" applyFill="1" applyBorder="1" applyAlignment="1" applyProtection="1">
      <alignment horizontal="center" vertical="center" shrinkToFit="1"/>
      <protection locked="0"/>
    </xf>
    <xf numFmtId="0" fontId="0" fillId="4" borderId="20"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0" fontId="0" fillId="3" borderId="27" xfId="0" applyFill="1" applyBorder="1" applyAlignment="1" applyProtection="1">
      <alignment horizontal="center" vertical="center" shrinkToFit="1"/>
      <protection locked="0"/>
    </xf>
    <xf numFmtId="0" fontId="11" fillId="3" borderId="14"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11" fillId="3" borderId="7" xfId="0" applyFont="1" applyFill="1" applyBorder="1" applyAlignment="1" applyProtection="1">
      <alignment horizontal="left" vertical="center" shrinkToFit="1"/>
      <protection locked="0"/>
    </xf>
    <xf numFmtId="0" fontId="11" fillId="3" borderId="29" xfId="0" applyFont="1" applyFill="1" applyBorder="1" applyAlignment="1" applyProtection="1">
      <alignment horizontal="left" vertical="center" shrinkToFit="1"/>
      <protection locked="0"/>
    </xf>
    <xf numFmtId="0" fontId="0" fillId="4" borderId="8" xfId="0" applyFill="1" applyBorder="1" applyAlignment="1" applyProtection="1">
      <alignment horizontal="center" vertical="center" shrinkToFit="1"/>
      <protection locked="0"/>
    </xf>
    <xf numFmtId="0" fontId="0" fillId="4" borderId="31" xfId="0"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1" xfId="0" applyFill="1" applyBorder="1" applyAlignment="1" applyProtection="1">
      <alignment horizontal="center" vertical="center" shrinkToFit="1"/>
      <protection locked="0"/>
    </xf>
    <xf numFmtId="0" fontId="0" fillId="4" borderId="10" xfId="0" applyFill="1" applyBorder="1" applyAlignment="1" applyProtection="1">
      <alignment horizontal="center" vertical="center" shrinkToFit="1"/>
      <protection locked="0"/>
    </xf>
    <xf numFmtId="0" fontId="15" fillId="3" borderId="4" xfId="2" applyFill="1" applyBorder="1" applyAlignment="1" applyProtection="1">
      <alignment vertical="center" shrinkToFit="1"/>
      <protection locked="0"/>
    </xf>
    <xf numFmtId="0" fontId="15" fillId="3" borderId="5" xfId="2" applyFill="1" applyBorder="1" applyAlignment="1" applyProtection="1">
      <alignment vertical="center" shrinkToFit="1"/>
      <protection locked="0"/>
    </xf>
    <xf numFmtId="0" fontId="15" fillId="3" borderId="19" xfId="2" applyFill="1" applyBorder="1" applyAlignment="1" applyProtection="1">
      <alignment vertical="center" shrinkToFit="1"/>
      <protection locked="0"/>
    </xf>
  </cellXfs>
  <cellStyles count="3">
    <cellStyle name="ハイパーリンク" xfId="2" builtinId="8"/>
    <cellStyle name="標準" xfId="0" builtinId="0"/>
    <cellStyle name="標準 3" xfId="1" xr:uid="{F3644F76-C3B1-4EE7-A8DD-87ADB38C945F}"/>
  </cellStyles>
  <dxfs count="0"/>
  <tableStyles count="0" defaultTableStyle="TableStyleMedium2" defaultPivotStyle="PivotStyleLight16"/>
  <colors>
    <mruColors>
      <color rgb="FFFFE1E1"/>
      <color rgb="FFFFFFE6"/>
      <color rgb="FFFFE7E7"/>
      <color rgb="FFFFFFCC"/>
      <color rgb="FFFFCC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714375</xdr:colOff>
          <xdr:row>22</xdr:row>
          <xdr:rowOff>0</xdr:rowOff>
        </xdr:from>
        <xdr:to>
          <xdr:col>4</xdr:col>
          <xdr:colOff>295275</xdr:colOff>
          <xdr:row>22</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1381125</xdr:colOff>
          <xdr:row>22</xdr:row>
          <xdr:rowOff>0</xdr:rowOff>
        </xdr:from>
        <xdr:to>
          <xdr:col>4</xdr:col>
          <xdr:colOff>952500</xdr:colOff>
          <xdr:row>22</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担当者名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xdr:row>
          <xdr:rowOff>200025</xdr:rowOff>
        </xdr:from>
        <xdr:to>
          <xdr:col>1</xdr:col>
          <xdr:colOff>238125</xdr:colOff>
          <xdr:row>10</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xdr:row>
          <xdr:rowOff>190500</xdr:rowOff>
        </xdr:from>
        <xdr:to>
          <xdr:col>1</xdr:col>
          <xdr:colOff>247650</xdr:colOff>
          <xdr:row>14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38099</xdr:colOff>
      <xdr:row>2</xdr:row>
      <xdr:rowOff>228600</xdr:rowOff>
    </xdr:from>
    <xdr:to>
      <xdr:col>9</xdr:col>
      <xdr:colOff>1152524</xdr:colOff>
      <xdr:row>6</xdr:row>
      <xdr:rowOff>38100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8099" y="990600"/>
          <a:ext cx="9363075" cy="895350"/>
        </a:xfrm>
        <a:prstGeom prst="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upuente.co.jp/pdf/information/220214_info_online_01.pdf" TargetMode="External"/><Relationship Id="rId1" Type="http://schemas.openxmlformats.org/officeDocument/2006/relationships/hyperlink" Target="https://www.upuente.co.jp/foreigner/agreement.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EE14A-EEC5-486A-A844-7D2C779D1809}">
  <dimension ref="A1:R65"/>
  <sheetViews>
    <sheetView showGridLines="0" tabSelected="1" view="pageBreakPreview" zoomScale="80" zoomScaleNormal="100" zoomScaleSheetLayoutView="80" workbookViewId="0">
      <selection activeCell="M12" sqref="M12"/>
    </sheetView>
  </sheetViews>
  <sheetFormatPr defaultColWidth="9" defaultRowHeight="18.75" x14ac:dyDescent="0.4"/>
  <cols>
    <col min="1" max="1" width="4.625" style="22" customWidth="1"/>
    <col min="2" max="2" width="7.25" style="22" customWidth="1"/>
    <col min="3" max="3" width="14" style="22" customWidth="1"/>
    <col min="4" max="4" width="19.25" style="22" bestFit="1" customWidth="1"/>
    <col min="5" max="5" width="12.625" style="22" customWidth="1"/>
    <col min="6" max="6" width="12.625" style="20" customWidth="1"/>
    <col min="7" max="7" width="12.625" style="22" customWidth="1"/>
    <col min="8" max="9" width="12.625" style="20" customWidth="1"/>
    <col min="10" max="10" width="15.375" style="20" bestFit="1" customWidth="1"/>
    <col min="11" max="11" width="22" style="20" customWidth="1"/>
    <col min="12" max="13" width="13.625" style="20" customWidth="1"/>
    <col min="14" max="14" width="24.375" style="20" bestFit="1" customWidth="1"/>
    <col min="15" max="16384" width="9" style="22"/>
  </cols>
  <sheetData>
    <row r="1" spans="1:14" s="48" customFormat="1" ht="30" x14ac:dyDescent="0.4">
      <c r="A1" s="87" t="s">
        <v>108</v>
      </c>
      <c r="B1" s="87"/>
      <c r="C1" s="87"/>
      <c r="D1" s="87"/>
      <c r="E1" s="87"/>
      <c r="F1" s="88"/>
      <c r="G1" s="88"/>
      <c r="H1" s="88"/>
      <c r="I1" s="88"/>
      <c r="J1" s="88"/>
      <c r="K1" s="89"/>
      <c r="L1" s="49"/>
      <c r="M1" s="49"/>
      <c r="N1" s="49"/>
    </row>
    <row r="2" spans="1:14" s="48" customFormat="1" ht="30" x14ac:dyDescent="0.4">
      <c r="A2" s="98" t="s">
        <v>109</v>
      </c>
      <c r="B2" s="99"/>
      <c r="C2" s="99"/>
      <c r="D2" s="99"/>
      <c r="E2" s="99"/>
      <c r="F2" s="99"/>
      <c r="G2" s="99"/>
      <c r="H2" s="99"/>
      <c r="I2" s="99"/>
      <c r="J2" s="99"/>
      <c r="K2" s="76"/>
      <c r="L2" s="49"/>
      <c r="M2" s="49"/>
      <c r="N2" s="49"/>
    </row>
    <row r="3" spans="1:14" s="4" customFormat="1" ht="9" customHeight="1" x14ac:dyDescent="0.4">
      <c r="A3" s="3"/>
      <c r="B3" s="3"/>
      <c r="C3" s="3"/>
      <c r="D3" s="3"/>
      <c r="E3" s="3"/>
      <c r="K3" s="5"/>
      <c r="L3" s="6"/>
      <c r="M3" s="6"/>
      <c r="N3" s="6"/>
    </row>
    <row r="4" spans="1:14" s="10" customFormat="1" ht="19.5" customHeight="1" x14ac:dyDescent="0.4">
      <c r="A4" s="90" t="s">
        <v>100</v>
      </c>
      <c r="B4" s="91"/>
      <c r="C4" s="91"/>
      <c r="D4" s="91"/>
      <c r="E4" s="91"/>
      <c r="F4" s="91"/>
      <c r="G4" s="91"/>
      <c r="H4" s="91"/>
      <c r="I4" s="91"/>
      <c r="J4" s="91"/>
      <c r="K4" s="9"/>
      <c r="L4" s="9"/>
      <c r="M4" s="9"/>
      <c r="N4" s="9"/>
    </row>
    <row r="5" spans="1:14" s="10" customFormat="1" ht="20.25" x14ac:dyDescent="0.4">
      <c r="A5" s="83" t="s">
        <v>104</v>
      </c>
      <c r="B5" s="83"/>
      <c r="C5" s="83"/>
      <c r="D5" s="83"/>
      <c r="E5" s="83"/>
      <c r="F5" s="83"/>
      <c r="G5" s="83"/>
      <c r="H5" s="83"/>
      <c r="I5" s="83"/>
      <c r="J5" s="83"/>
      <c r="K5" s="9"/>
      <c r="L5" s="9"/>
      <c r="M5" s="9"/>
      <c r="N5" s="9"/>
    </row>
    <row r="6" spans="1:14" s="10" customFormat="1" ht="20.25" x14ac:dyDescent="0.4">
      <c r="A6" s="84" t="s">
        <v>99</v>
      </c>
      <c r="B6" s="84"/>
      <c r="C6" s="84"/>
      <c r="D6" s="84"/>
      <c r="E6" s="84"/>
      <c r="F6" s="84"/>
      <c r="G6" s="84"/>
      <c r="H6" s="84"/>
      <c r="I6" s="84"/>
      <c r="J6" s="84"/>
      <c r="K6" s="9"/>
      <c r="L6" s="9"/>
      <c r="M6" s="9"/>
      <c r="N6" s="9"/>
    </row>
    <row r="7" spans="1:14" s="11" customFormat="1" x14ac:dyDescent="0.4"/>
    <row r="8" spans="1:14" s="53" customFormat="1" ht="20.25" x14ac:dyDescent="0.4">
      <c r="A8" s="50" t="s">
        <v>76</v>
      </c>
      <c r="B8" s="51"/>
      <c r="C8" s="50"/>
      <c r="D8" s="50"/>
      <c r="E8" s="50"/>
      <c r="F8" s="50"/>
      <c r="G8" s="50"/>
      <c r="H8" s="50"/>
      <c r="I8" s="50"/>
      <c r="J8" s="50"/>
      <c r="K8" s="52"/>
      <c r="L8" s="52"/>
      <c r="M8" s="52"/>
      <c r="N8" s="52"/>
    </row>
    <row r="9" spans="1:14" s="53" customFormat="1" ht="20.25" x14ac:dyDescent="0.4">
      <c r="A9" s="54" t="s">
        <v>101</v>
      </c>
      <c r="B9" s="51"/>
      <c r="C9" s="50"/>
      <c r="D9" s="55"/>
      <c r="E9" s="50"/>
      <c r="F9" s="50"/>
      <c r="G9" s="50"/>
      <c r="H9" s="50"/>
      <c r="I9" s="50"/>
      <c r="J9" s="50"/>
      <c r="K9" s="52"/>
      <c r="L9" s="52"/>
      <c r="M9" s="52"/>
      <c r="N9" s="52"/>
    </row>
    <row r="10" spans="1:14" s="60" customFormat="1" ht="20.25" x14ac:dyDescent="0.4">
      <c r="A10" s="56"/>
      <c r="B10" s="57" t="s">
        <v>75</v>
      </c>
      <c r="C10" s="56"/>
      <c r="D10" s="56"/>
      <c r="E10" s="58"/>
      <c r="F10" s="56"/>
      <c r="G10" s="55"/>
      <c r="H10" s="55"/>
      <c r="I10" s="55"/>
      <c r="J10" s="55"/>
      <c r="K10" s="59"/>
      <c r="L10" s="59"/>
      <c r="M10" s="59"/>
      <c r="N10" s="59"/>
    </row>
    <row r="11" spans="1:14" s="14" customFormat="1" ht="9" customHeight="1" x14ac:dyDescent="0.4">
      <c r="A11" s="15"/>
      <c r="C11" s="16"/>
      <c r="D11" s="17"/>
      <c r="E11" s="16"/>
      <c r="F11" s="12"/>
      <c r="G11" s="12"/>
      <c r="H11" s="12"/>
      <c r="I11" s="12"/>
      <c r="J11" s="12"/>
      <c r="K11" s="13"/>
      <c r="L11" s="13"/>
      <c r="M11" s="13"/>
      <c r="N11" s="13"/>
    </row>
    <row r="12" spans="1:14" s="53" customFormat="1" ht="20.25" x14ac:dyDescent="0.4">
      <c r="A12" s="50" t="s">
        <v>102</v>
      </c>
      <c r="B12" s="51"/>
      <c r="C12" s="50"/>
      <c r="D12" s="50"/>
      <c r="E12" s="50"/>
      <c r="F12" s="50"/>
      <c r="G12" s="50"/>
      <c r="H12" s="50"/>
      <c r="I12" s="50"/>
      <c r="J12" s="50"/>
      <c r="K12" s="52"/>
      <c r="L12" s="52"/>
      <c r="M12" s="52"/>
      <c r="N12" s="52"/>
    </row>
    <row r="13" spans="1:14" s="53" customFormat="1" ht="20.25" x14ac:dyDescent="0.4">
      <c r="A13" s="61" t="s">
        <v>103</v>
      </c>
      <c r="B13" s="51"/>
      <c r="C13" s="50"/>
      <c r="D13" s="50"/>
      <c r="E13" s="50"/>
      <c r="F13" s="50"/>
      <c r="G13" s="50"/>
      <c r="H13" s="50"/>
      <c r="I13" s="50"/>
      <c r="J13" s="50"/>
      <c r="K13" s="52"/>
      <c r="L13" s="52"/>
      <c r="M13" s="52"/>
      <c r="N13" s="52"/>
    </row>
    <row r="14" spans="1:14" s="60" customFormat="1" ht="20.25" x14ac:dyDescent="0.4">
      <c r="A14" s="57" t="s">
        <v>92</v>
      </c>
      <c r="B14" s="56"/>
      <c r="C14" s="58"/>
      <c r="D14" s="58"/>
      <c r="E14" s="58"/>
      <c r="F14" s="62"/>
      <c r="G14" s="55"/>
      <c r="H14" s="55"/>
      <c r="I14" s="55"/>
      <c r="J14" s="55"/>
      <c r="K14" s="59"/>
      <c r="L14" s="59"/>
      <c r="M14" s="59"/>
      <c r="N14" s="59"/>
    </row>
    <row r="15" spans="1:14" s="14" customFormat="1" ht="19.5" x14ac:dyDescent="0.4">
      <c r="A15" s="18"/>
      <c r="B15" s="19"/>
      <c r="C15" s="19"/>
      <c r="D15" s="19"/>
      <c r="E15" s="19"/>
      <c r="F15" s="12"/>
      <c r="G15" s="12"/>
      <c r="H15" s="12"/>
      <c r="I15" s="12"/>
      <c r="J15" s="12"/>
      <c r="K15" s="13"/>
      <c r="L15" s="13"/>
      <c r="M15" s="13"/>
      <c r="N15" s="13"/>
    </row>
    <row r="16" spans="1:14" s="10" customFormat="1" ht="20.25" thickBot="1" x14ac:dyDescent="0.45">
      <c r="A16" s="7" t="s">
        <v>22</v>
      </c>
      <c r="B16" s="8"/>
      <c r="C16" s="8"/>
      <c r="D16" s="8"/>
      <c r="E16" s="8"/>
      <c r="F16" s="8"/>
      <c r="G16" s="8"/>
      <c r="H16" s="8"/>
      <c r="I16" s="8"/>
      <c r="J16" s="8"/>
      <c r="K16" s="9"/>
      <c r="L16" s="9"/>
      <c r="M16" s="9"/>
      <c r="N16" s="9"/>
    </row>
    <row r="17" spans="1:15" ht="24" customHeight="1" x14ac:dyDescent="0.4">
      <c r="A17" s="92" t="s">
        <v>0</v>
      </c>
      <c r="B17" s="93"/>
      <c r="C17" s="94"/>
      <c r="D17" s="95"/>
      <c r="E17" s="96"/>
      <c r="F17" s="63" t="s">
        <v>85</v>
      </c>
      <c r="G17" s="94"/>
      <c r="H17" s="95"/>
      <c r="I17" s="95"/>
      <c r="J17" s="97"/>
      <c r="K17" s="1"/>
      <c r="N17" s="21"/>
      <c r="O17" s="21"/>
    </row>
    <row r="18" spans="1:15" ht="24" customHeight="1" x14ac:dyDescent="0.4">
      <c r="A18" s="85" t="s">
        <v>86</v>
      </c>
      <c r="B18" s="86"/>
      <c r="C18" s="79"/>
      <c r="D18" s="80"/>
      <c r="E18" s="81"/>
      <c r="F18" s="37" t="s">
        <v>87</v>
      </c>
      <c r="G18" s="79"/>
      <c r="H18" s="80"/>
      <c r="I18" s="80"/>
      <c r="J18" s="82"/>
      <c r="K18" s="1"/>
      <c r="N18" s="21"/>
      <c r="O18" s="21"/>
    </row>
    <row r="19" spans="1:15" ht="24" customHeight="1" x14ac:dyDescent="0.4">
      <c r="A19" s="77" t="s">
        <v>1</v>
      </c>
      <c r="B19" s="78"/>
      <c r="C19" s="79" t="s">
        <v>89</v>
      </c>
      <c r="D19" s="80"/>
      <c r="E19" s="80"/>
      <c r="F19" s="80"/>
      <c r="G19" s="80"/>
      <c r="H19" s="80"/>
      <c r="I19" s="80"/>
      <c r="J19" s="82"/>
      <c r="K19" s="1"/>
      <c r="O19" s="20"/>
    </row>
    <row r="20" spans="1:15" ht="24" customHeight="1" x14ac:dyDescent="0.4">
      <c r="A20" s="77" t="s">
        <v>2</v>
      </c>
      <c r="B20" s="78"/>
      <c r="C20" s="79"/>
      <c r="D20" s="80"/>
      <c r="E20" s="81"/>
      <c r="F20" s="37" t="s">
        <v>3</v>
      </c>
      <c r="G20" s="79"/>
      <c r="H20" s="80"/>
      <c r="I20" s="80"/>
      <c r="J20" s="82"/>
      <c r="K20" s="23"/>
      <c r="N20" s="21"/>
      <c r="O20" s="21"/>
    </row>
    <row r="21" spans="1:15" ht="24" customHeight="1" x14ac:dyDescent="0.4">
      <c r="A21" s="77" t="s">
        <v>4</v>
      </c>
      <c r="B21" s="78"/>
      <c r="C21" s="119"/>
      <c r="D21" s="120"/>
      <c r="E21" s="120"/>
      <c r="F21" s="120"/>
      <c r="G21" s="120"/>
      <c r="H21" s="120"/>
      <c r="I21" s="120"/>
      <c r="J21" s="121"/>
      <c r="K21" s="1"/>
      <c r="N21" s="24"/>
      <c r="O21" s="11"/>
    </row>
    <row r="22" spans="1:15" ht="21.75" customHeight="1" x14ac:dyDescent="0.4">
      <c r="A22" s="104" t="s">
        <v>6</v>
      </c>
      <c r="B22" s="78"/>
      <c r="C22" s="107"/>
      <c r="D22" s="109" t="s">
        <v>90</v>
      </c>
      <c r="E22" s="109"/>
      <c r="F22" s="109"/>
      <c r="G22" s="109"/>
      <c r="H22" s="110"/>
      <c r="I22" s="110"/>
      <c r="J22" s="111"/>
      <c r="K22" s="1"/>
      <c r="L22" s="1"/>
      <c r="M22" s="1"/>
      <c r="N22" s="1"/>
      <c r="O22" s="1"/>
    </row>
    <row r="23" spans="1:15" ht="21.75" customHeight="1" thickBot="1" x14ac:dyDescent="0.45">
      <c r="A23" s="105"/>
      <c r="B23" s="106"/>
      <c r="C23" s="108"/>
      <c r="D23" s="64" t="s">
        <v>78</v>
      </c>
      <c r="E23" s="65"/>
      <c r="F23" s="112" t="s">
        <v>77</v>
      </c>
      <c r="G23" s="112"/>
      <c r="H23" s="112"/>
      <c r="I23" s="112"/>
      <c r="J23" s="113"/>
      <c r="K23" s="22"/>
      <c r="L23" s="25"/>
      <c r="M23" s="25"/>
      <c r="N23" s="25"/>
    </row>
    <row r="24" spans="1:15" x14ac:dyDescent="0.4">
      <c r="A24" s="1"/>
    </row>
    <row r="25" spans="1:15" s="10" customFormat="1" ht="19.5" x14ac:dyDescent="0.4">
      <c r="A25" s="7" t="s">
        <v>23</v>
      </c>
      <c r="F25" s="9"/>
      <c r="H25" s="9"/>
      <c r="I25" s="9"/>
      <c r="J25" s="9"/>
      <c r="K25" s="9"/>
      <c r="L25" s="9"/>
      <c r="M25" s="9"/>
      <c r="N25" s="9"/>
    </row>
    <row r="26" spans="1:15" s="27" customFormat="1" x14ac:dyDescent="0.4">
      <c r="A26" s="26" t="s">
        <v>84</v>
      </c>
      <c r="F26" s="28"/>
      <c r="H26" s="28"/>
      <c r="I26" s="28"/>
      <c r="J26" s="28"/>
      <c r="K26" s="28"/>
      <c r="L26" s="28"/>
      <c r="M26" s="28"/>
      <c r="N26" s="28"/>
    </row>
    <row r="27" spans="1:15" s="29" customFormat="1" x14ac:dyDescent="0.4">
      <c r="A27" s="26" t="s">
        <v>79</v>
      </c>
      <c r="F27" s="30"/>
      <c r="H27" s="30"/>
      <c r="I27" s="30"/>
      <c r="J27" s="30"/>
      <c r="K27" s="30"/>
      <c r="L27" s="30"/>
      <c r="M27" s="30"/>
      <c r="N27" s="30"/>
    </row>
    <row r="28" spans="1:15" s="29" customFormat="1" x14ac:dyDescent="0.4">
      <c r="A28" s="26" t="s">
        <v>91</v>
      </c>
      <c r="F28" s="30"/>
      <c r="H28" s="30"/>
      <c r="I28" s="30"/>
      <c r="J28" s="30"/>
      <c r="K28" s="30"/>
      <c r="L28" s="30"/>
      <c r="M28" s="30"/>
      <c r="N28" s="30"/>
    </row>
    <row r="29" spans="1:15" s="29" customFormat="1" x14ac:dyDescent="0.4">
      <c r="A29" s="26" t="s">
        <v>88</v>
      </c>
      <c r="F29" s="30"/>
      <c r="H29" s="30"/>
      <c r="I29" s="30"/>
      <c r="J29" s="30"/>
      <c r="K29" s="30"/>
      <c r="L29" s="30"/>
      <c r="M29" s="30"/>
      <c r="N29" s="30"/>
    </row>
    <row r="30" spans="1:15" x14ac:dyDescent="0.4">
      <c r="A30" s="1" t="s">
        <v>74</v>
      </c>
    </row>
    <row r="31" spans="1:15" ht="18.75" customHeight="1" thickBot="1" x14ac:dyDescent="0.45">
      <c r="A31" s="1"/>
      <c r="J31" s="30" t="s">
        <v>107</v>
      </c>
      <c r="K31" s="44">
        <f>SUM(L36:L65)</f>
        <v>0</v>
      </c>
      <c r="L31" s="36" t="s">
        <v>106</v>
      </c>
    </row>
    <row r="32" spans="1:15" ht="8.25" customHeight="1" thickBot="1" x14ac:dyDescent="0.45">
      <c r="A32" s="1"/>
      <c r="J32" s="30"/>
    </row>
    <row r="33" spans="1:18" s="20" customFormat="1" ht="18.75" customHeight="1" x14ac:dyDescent="0.4">
      <c r="A33" s="114"/>
      <c r="B33" s="116" t="s">
        <v>82</v>
      </c>
      <c r="C33" s="116" t="s">
        <v>83</v>
      </c>
      <c r="D33" s="116" t="s">
        <v>5</v>
      </c>
      <c r="E33" s="117" t="s">
        <v>24</v>
      </c>
      <c r="F33" s="118"/>
      <c r="G33" s="117" t="s">
        <v>18</v>
      </c>
      <c r="H33" s="118"/>
      <c r="I33" s="100" t="s">
        <v>80</v>
      </c>
      <c r="J33" s="100" t="s">
        <v>16</v>
      </c>
      <c r="K33" s="100" t="s">
        <v>17</v>
      </c>
      <c r="L33" s="102" t="s">
        <v>93</v>
      </c>
    </row>
    <row r="34" spans="1:18" s="20" customFormat="1" ht="19.5" thickBot="1" x14ac:dyDescent="0.45">
      <c r="A34" s="115"/>
      <c r="B34" s="101"/>
      <c r="C34" s="101"/>
      <c r="D34" s="101"/>
      <c r="E34" s="71" t="s">
        <v>7</v>
      </c>
      <c r="F34" s="71" t="s">
        <v>8</v>
      </c>
      <c r="G34" s="71" t="s">
        <v>19</v>
      </c>
      <c r="H34" s="71" t="s">
        <v>20</v>
      </c>
      <c r="I34" s="101"/>
      <c r="J34" s="101"/>
      <c r="K34" s="101"/>
      <c r="L34" s="103"/>
    </row>
    <row r="35" spans="1:18" ht="19.5" customHeight="1" thickBot="1" x14ac:dyDescent="0.45">
      <c r="A35" s="66" t="s">
        <v>9</v>
      </c>
      <c r="B35" s="67" t="s">
        <v>26</v>
      </c>
      <c r="C35" s="68">
        <v>45795</v>
      </c>
      <c r="D35" s="69" t="s">
        <v>11</v>
      </c>
      <c r="E35" s="69" t="s">
        <v>15</v>
      </c>
      <c r="F35" s="69" t="s">
        <v>10</v>
      </c>
      <c r="G35" s="69" t="s">
        <v>15</v>
      </c>
      <c r="H35" s="69" t="s">
        <v>21</v>
      </c>
      <c r="I35" s="69" t="s">
        <v>81</v>
      </c>
      <c r="J35" s="70">
        <v>44311</v>
      </c>
      <c r="K35" s="69" t="s">
        <v>73</v>
      </c>
      <c r="L35" s="72">
        <f>IF(AND(B35="オンライン", OR(D35="技能実習責任者講習", D35="技能実習指導員講習", D35="生活指導員講習")), シート2!$B$6,
    IF(AND(B35="オンライン", D35="監理責任者等講習"), シート2!$B$7,
        IF(AND(B35&lt;&gt;"オンライン", D35="監理責任者等講習"), シート2!$B$2,
            IF(AND(B35&lt;&gt;"オンライン", OR(D35="技能実習責任者講習", D35="技能実習指導員講習")), シート2!$B$3,
                IF(AND(B35&lt;&gt;"オンライン", D35="生活指導員講習"), シート2!$B$4, "")
            )
        )
    )
)</f>
        <v>16500</v>
      </c>
      <c r="M35" s="22"/>
      <c r="N35" s="22"/>
    </row>
    <row r="36" spans="1:18" ht="19.5" customHeight="1" thickTop="1" x14ac:dyDescent="0.4">
      <c r="A36" s="31">
        <v>1</v>
      </c>
      <c r="B36" s="38"/>
      <c r="C36" s="39"/>
      <c r="D36" s="40"/>
      <c r="E36" s="40"/>
      <c r="F36" s="40"/>
      <c r="G36" s="40"/>
      <c r="H36" s="40"/>
      <c r="I36" s="40"/>
      <c r="J36" s="41"/>
      <c r="K36" s="40"/>
      <c r="L36" s="73" t="str">
        <f>IF(AND(B36="オンライン", OR(D36="技能実習責任者講習", D36="技能実習指導員講習", D36="生活指導員講習")), シート2!$B$6,
    IF(AND(B36="オンライン", D36="監理責任者等講習"), シート2!$B$7,
        IF(AND(B36&lt;&gt;"オンライン", D36="監理責任者等講習"), シート2!$B$2,
            IF(AND(B36&lt;&gt;"オンライン", OR(D36="技能実習責任者講習", D36="技能実習指導員講習")), シート2!$B$3,
                IF(AND(B36&lt;&gt;"オンライン", D36="生活指導員講習"), シート2!$B$4, "")
            )
        )
    )
)</f>
        <v/>
      </c>
      <c r="M36" s="22"/>
      <c r="N36" s="22"/>
    </row>
    <row r="37" spans="1:18" ht="19.5" customHeight="1" x14ac:dyDescent="0.4">
      <c r="A37" s="32">
        <v>2</v>
      </c>
      <c r="B37" s="42"/>
      <c r="C37" s="43"/>
      <c r="D37" s="42"/>
      <c r="E37" s="42"/>
      <c r="F37" s="42"/>
      <c r="G37" s="42"/>
      <c r="H37" s="42"/>
      <c r="I37" s="42"/>
      <c r="J37" s="43"/>
      <c r="K37" s="42"/>
      <c r="L37" s="74" t="str">
        <f>IF(AND(B37="オンライン", OR(D37="技能実習責任者講習", D37="技能実習指導員講習", D37="生活指導員講習")), シート2!$B$6,
    IF(AND(B37="オンライン", D37="監理責任者等講習"), シート2!$B$7,
        IF(AND(B37&lt;&gt;"オンライン", D37="監理責任者等講習"), シート2!$B$2,
            IF(AND(B37&lt;&gt;"オンライン", OR(D37="技能実習責任者講習", D37="技能実習指導員講習")), シート2!$B$3,
                IF(AND(B37&lt;&gt;"オンライン", D37="生活指導員講習"), シート2!$B$4, "")
            )
        )
    )
)</f>
        <v/>
      </c>
      <c r="M37" s="22"/>
      <c r="N37" s="33"/>
    </row>
    <row r="38" spans="1:18" ht="19.5" customHeight="1" x14ac:dyDescent="0.4">
      <c r="A38" s="32">
        <v>3</v>
      </c>
      <c r="B38" s="42"/>
      <c r="C38" s="43"/>
      <c r="D38" s="42"/>
      <c r="E38" s="42"/>
      <c r="F38" s="42"/>
      <c r="G38" s="42"/>
      <c r="H38" s="42"/>
      <c r="I38" s="42"/>
      <c r="J38" s="43"/>
      <c r="K38" s="42"/>
      <c r="L38" s="74" t="str">
        <f>IF(AND(B38="オンライン", OR(D38="技能実習責任者講習", D38="技能実習指導員講習", D38="生活指導員講習")), シート2!$B$6,
    IF(AND(B38="オンライン", D38="監理責任者等講習"), シート2!$B$7,
        IF(AND(B38&lt;&gt;"オンライン", D38="監理責任者等講習"), シート2!$B$2,
            IF(AND(B38&lt;&gt;"オンライン", OR(D38="技能実習責任者講習", D38="技能実習指導員講習")), シート2!$B$3,
                IF(AND(B38&lt;&gt;"オンライン", D38="生活指導員講習"), シート2!$B$4, "")
            )
        )
    )
)</f>
        <v/>
      </c>
      <c r="M38" s="22"/>
      <c r="N38" s="21"/>
      <c r="O38" s="21"/>
      <c r="P38" s="21"/>
      <c r="Q38" s="21"/>
      <c r="R38" s="21"/>
    </row>
    <row r="39" spans="1:18" ht="19.5" customHeight="1" x14ac:dyDescent="0.4">
      <c r="A39" s="32">
        <v>4</v>
      </c>
      <c r="B39" s="42"/>
      <c r="C39" s="43"/>
      <c r="D39" s="42"/>
      <c r="E39" s="42"/>
      <c r="F39" s="42"/>
      <c r="G39" s="42"/>
      <c r="H39" s="42"/>
      <c r="I39" s="42"/>
      <c r="J39" s="43"/>
      <c r="K39" s="42"/>
      <c r="L39" s="74" t="str">
        <f>IF(AND(B39="オンライン", OR(D39="技能実習責任者講習", D39="技能実習指導員講習", D39="生活指導員講習")), シート2!$B$6,
    IF(AND(B39="オンライン", D39="監理責任者等講習"), シート2!$B$7,
        IF(AND(B39&lt;&gt;"オンライン", D39="監理責任者等講習"), シート2!$B$2,
            IF(AND(B39&lt;&gt;"オンライン", OR(D39="技能実習責任者講習", D39="技能実習指導員講習")), シート2!$B$3,
                IF(AND(B39&lt;&gt;"オンライン", D39="生活指導員講習"), シート2!$B$4, "")
            )
        )
    )
)</f>
        <v/>
      </c>
      <c r="M39" s="22"/>
      <c r="N39" s="21"/>
      <c r="O39" s="20"/>
      <c r="P39" s="20"/>
      <c r="Q39" s="20"/>
      <c r="R39" s="20"/>
    </row>
    <row r="40" spans="1:18" ht="19.5" customHeight="1" x14ac:dyDescent="0.4">
      <c r="A40" s="32">
        <v>5</v>
      </c>
      <c r="B40" s="42"/>
      <c r="C40" s="43"/>
      <c r="D40" s="42"/>
      <c r="E40" s="42"/>
      <c r="F40" s="42"/>
      <c r="G40" s="42"/>
      <c r="H40" s="42"/>
      <c r="I40" s="42"/>
      <c r="J40" s="43"/>
      <c r="K40" s="42"/>
      <c r="L40" s="74" t="str">
        <f>IF(AND(B40="オンライン", OR(D40="技能実習責任者講習", D40="技能実習指導員講習", D40="生活指導員講習")), シート2!$B$6,
    IF(AND(B40="オンライン", D40="監理責任者等講習"), シート2!$B$7,
        IF(AND(B40&lt;&gt;"オンライン", D40="監理責任者等講習"), シート2!$B$2,
            IF(AND(B40&lt;&gt;"オンライン", OR(D40="技能実習責任者講習", D40="技能実習指導員講習")), シート2!$B$3,
                IF(AND(B40&lt;&gt;"オンライン", D40="生活指導員講習"), シート2!$B$4, "")
            )
        )
    )
)</f>
        <v/>
      </c>
      <c r="M40" s="22"/>
      <c r="N40" s="21"/>
      <c r="O40" s="21"/>
      <c r="P40" s="21"/>
      <c r="Q40" s="21"/>
      <c r="R40" s="21"/>
    </row>
    <row r="41" spans="1:18" ht="19.5" customHeight="1" x14ac:dyDescent="0.4">
      <c r="A41" s="32">
        <v>6</v>
      </c>
      <c r="B41" s="42"/>
      <c r="C41" s="43"/>
      <c r="D41" s="42"/>
      <c r="E41" s="42"/>
      <c r="F41" s="42"/>
      <c r="G41" s="42"/>
      <c r="H41" s="42"/>
      <c r="I41" s="42"/>
      <c r="J41" s="43"/>
      <c r="K41" s="42"/>
      <c r="L41" s="74" t="str">
        <f>IF(AND(B41="オンライン", OR(D41="技能実習責任者講習", D41="技能実習指導員講習", D41="生活指導員講習")), シート2!$B$6,
    IF(AND(B41="オンライン", D41="監理責任者等講習"), シート2!$B$7,
        IF(AND(B41&lt;&gt;"オンライン", D41="監理責任者等講習"), シート2!$B$2,
            IF(AND(B41&lt;&gt;"オンライン", OR(D41="技能実習責任者講習", D41="技能実習指導員講習")), シート2!$B$3,
                IF(AND(B41&lt;&gt;"オンライン", D41="生活指導員講習"), シート2!$B$4, "")
            )
        )
    )
)</f>
        <v/>
      </c>
      <c r="M41" s="22"/>
      <c r="N41" s="34"/>
      <c r="O41" s="24"/>
      <c r="P41" s="24"/>
      <c r="Q41" s="24"/>
      <c r="R41" s="24"/>
    </row>
    <row r="42" spans="1:18" ht="19.5" customHeight="1" x14ac:dyDescent="0.4">
      <c r="A42" s="32">
        <v>7</v>
      </c>
      <c r="B42" s="42"/>
      <c r="C42" s="43"/>
      <c r="D42" s="42"/>
      <c r="E42" s="42"/>
      <c r="F42" s="42"/>
      <c r="G42" s="42"/>
      <c r="H42" s="42"/>
      <c r="I42" s="42"/>
      <c r="J42" s="43"/>
      <c r="K42" s="42"/>
      <c r="L42" s="74" t="str">
        <f>IF(AND(B42="オンライン", OR(D42="技能実習責任者講習", D42="技能実習指導員講習", D42="生活指導員講習")), シート2!$B$6,
    IF(AND(B42="オンライン", D42="監理責任者等講習"), シート2!$B$7,
        IF(AND(B42&lt;&gt;"オンライン", D42="監理責任者等講習"), シート2!$B$2,
            IF(AND(B42&lt;&gt;"オンライン", OR(D42="技能実習責任者講習", D42="技能実習指導員講習")), シート2!$B$3,
                IF(AND(B42&lt;&gt;"オンライン", D42="生活指導員講習"), シート2!$B$4, "")
            )
        )
    )
)</f>
        <v/>
      </c>
      <c r="M42" s="22"/>
      <c r="N42" s="24"/>
      <c r="O42" s="24"/>
      <c r="P42" s="24"/>
      <c r="Q42" s="24"/>
      <c r="R42" s="24"/>
    </row>
    <row r="43" spans="1:18" ht="19.5" customHeight="1" x14ac:dyDescent="0.4">
      <c r="A43" s="32">
        <v>8</v>
      </c>
      <c r="B43" s="42"/>
      <c r="C43" s="43"/>
      <c r="D43" s="42"/>
      <c r="E43" s="42"/>
      <c r="F43" s="42"/>
      <c r="G43" s="42"/>
      <c r="H43" s="42"/>
      <c r="I43" s="42"/>
      <c r="J43" s="43"/>
      <c r="K43" s="42"/>
      <c r="L43" s="74" t="str">
        <f>IF(AND(B43="オンライン", OR(D43="技能実習責任者講習", D43="技能実習指導員講習", D43="生活指導員講習")), シート2!$B$6,
    IF(AND(B43="オンライン", D43="監理責任者等講習"), シート2!$B$7,
        IF(AND(B43&lt;&gt;"オンライン", D43="監理責任者等講習"), シート2!$B$2,
            IF(AND(B43&lt;&gt;"オンライン", OR(D43="技能実習責任者講習", D43="技能実習指導員講習")), シート2!$B$3,
                IF(AND(B43&lt;&gt;"オンライン", D43="生活指導員講習"), シート2!$B$4, "")
            )
        )
    )
)</f>
        <v/>
      </c>
      <c r="M43" s="22"/>
      <c r="N43" s="22"/>
    </row>
    <row r="44" spans="1:18" ht="19.5" customHeight="1" x14ac:dyDescent="0.4">
      <c r="A44" s="32">
        <v>9</v>
      </c>
      <c r="B44" s="42"/>
      <c r="C44" s="43"/>
      <c r="D44" s="42"/>
      <c r="E44" s="42"/>
      <c r="F44" s="42"/>
      <c r="G44" s="42"/>
      <c r="H44" s="42"/>
      <c r="I44" s="42"/>
      <c r="J44" s="43"/>
      <c r="K44" s="42"/>
      <c r="L44" s="74" t="str">
        <f>IF(AND(B44="オンライン", OR(D44="技能実習責任者講習", D44="技能実習指導員講習", D44="生活指導員講習")), シート2!$B$6,
    IF(AND(B44="オンライン", D44="監理責任者等講習"), シート2!$B$7,
        IF(AND(B44&lt;&gt;"オンライン", D44="監理責任者等講習"), シート2!$B$2,
            IF(AND(B44&lt;&gt;"オンライン", OR(D44="技能実習責任者講習", D44="技能実習指導員講習")), シート2!$B$3,
                IF(AND(B44&lt;&gt;"オンライン", D44="生活指導員講習"), シート2!$B$4, "")
            )
        )
    )
)</f>
        <v/>
      </c>
      <c r="M44" s="22"/>
      <c r="N44" s="22"/>
    </row>
    <row r="45" spans="1:18" ht="19.5" customHeight="1" x14ac:dyDescent="0.4">
      <c r="A45" s="32">
        <v>10</v>
      </c>
      <c r="B45" s="42"/>
      <c r="C45" s="43"/>
      <c r="D45" s="42"/>
      <c r="E45" s="42"/>
      <c r="F45" s="42"/>
      <c r="G45" s="42"/>
      <c r="H45" s="42"/>
      <c r="I45" s="42"/>
      <c r="J45" s="43"/>
      <c r="K45" s="42"/>
      <c r="L45" s="74" t="str">
        <f>IF(AND(B45="オンライン", OR(D45="技能実習責任者講習", D45="技能実習指導員講習", D45="生活指導員講習")), シート2!$B$6,
    IF(AND(B45="オンライン", D45="監理責任者等講習"), シート2!$B$7,
        IF(AND(B45&lt;&gt;"オンライン", D45="監理責任者等講習"), シート2!$B$2,
            IF(AND(B45&lt;&gt;"オンライン", OR(D45="技能実習責任者講習", D45="技能実習指導員講習")), シート2!$B$3,
                IF(AND(B45&lt;&gt;"オンライン", D45="生活指導員講習"), シート2!$B$4, "")
            )
        )
    )
)</f>
        <v/>
      </c>
      <c r="M45" s="22"/>
      <c r="N45" s="22"/>
    </row>
    <row r="46" spans="1:18" ht="19.5" customHeight="1" x14ac:dyDescent="0.4">
      <c r="A46" s="32">
        <v>11</v>
      </c>
      <c r="B46" s="42"/>
      <c r="C46" s="43"/>
      <c r="D46" s="42"/>
      <c r="E46" s="42"/>
      <c r="F46" s="42"/>
      <c r="G46" s="42"/>
      <c r="H46" s="42"/>
      <c r="I46" s="42"/>
      <c r="J46" s="43"/>
      <c r="K46" s="42"/>
      <c r="L46" s="74" t="str">
        <f>IF(AND(B46="オンライン", OR(D46="技能実習責任者講習", D46="技能実習指導員講習", D46="生活指導員講習")), シート2!$B$6,
    IF(AND(B46="オンライン", D46="監理責任者等講習"), シート2!$B$7,
        IF(AND(B46&lt;&gt;"オンライン", D46="監理責任者等講習"), シート2!$B$2,
            IF(AND(B46&lt;&gt;"オンライン", OR(D46="技能実習責任者講習", D46="技能実習指導員講習")), シート2!$B$3,
                IF(AND(B46&lt;&gt;"オンライン", D46="生活指導員講習"), シート2!$B$4, "")
            )
        )
    )
)</f>
        <v/>
      </c>
      <c r="M46" s="22"/>
      <c r="N46" s="22"/>
    </row>
    <row r="47" spans="1:18" ht="19.5" customHeight="1" x14ac:dyDescent="0.4">
      <c r="A47" s="32">
        <v>12</v>
      </c>
      <c r="B47" s="42"/>
      <c r="C47" s="43"/>
      <c r="D47" s="42"/>
      <c r="E47" s="42"/>
      <c r="F47" s="42"/>
      <c r="G47" s="42"/>
      <c r="H47" s="42"/>
      <c r="I47" s="42"/>
      <c r="J47" s="43"/>
      <c r="K47" s="42"/>
      <c r="L47" s="74" t="str">
        <f>IF(AND(B47="オンライン", OR(D47="技能実習責任者講習", D47="技能実習指導員講習", D47="生活指導員講習")), シート2!$B$6,
    IF(AND(B47="オンライン", D47="監理責任者等講習"), シート2!$B$7,
        IF(AND(B47&lt;&gt;"オンライン", D47="監理責任者等講習"), シート2!$B$2,
            IF(AND(B47&lt;&gt;"オンライン", OR(D47="技能実習責任者講習", D47="技能実習指導員講習")), シート2!$B$3,
                IF(AND(B47&lt;&gt;"オンライン", D47="生活指導員講習"), シート2!$B$4, "")
            )
        )
    )
)</f>
        <v/>
      </c>
      <c r="M47" s="22"/>
      <c r="N47" s="22"/>
    </row>
    <row r="48" spans="1:18" ht="19.5" customHeight="1" x14ac:dyDescent="0.4">
      <c r="A48" s="32">
        <v>13</v>
      </c>
      <c r="B48" s="42"/>
      <c r="C48" s="43"/>
      <c r="D48" s="42"/>
      <c r="E48" s="42"/>
      <c r="F48" s="42"/>
      <c r="G48" s="42"/>
      <c r="H48" s="42"/>
      <c r="I48" s="42"/>
      <c r="J48" s="43"/>
      <c r="K48" s="42"/>
      <c r="L48" s="74" t="str">
        <f>IF(AND(B48="オンライン", OR(D48="技能実習責任者講習", D48="技能実習指導員講習", D48="生活指導員講習")), シート2!$B$6,
    IF(AND(B48="オンライン", D48="監理責任者等講習"), シート2!$B$7,
        IF(AND(B48&lt;&gt;"オンライン", D48="監理責任者等講習"), シート2!$B$2,
            IF(AND(B48&lt;&gt;"オンライン", OR(D48="技能実習責任者講習", D48="技能実習指導員講習")), シート2!$B$3,
                IF(AND(B48&lt;&gt;"オンライン", D48="生活指導員講習"), シート2!$B$4, "")
            )
        )
    )
)</f>
        <v/>
      </c>
      <c r="M48" s="22"/>
      <c r="N48" s="22"/>
    </row>
    <row r="49" spans="1:14" ht="19.5" customHeight="1" x14ac:dyDescent="0.4">
      <c r="A49" s="32">
        <v>14</v>
      </c>
      <c r="B49" s="42"/>
      <c r="C49" s="43"/>
      <c r="D49" s="42"/>
      <c r="E49" s="42"/>
      <c r="F49" s="42"/>
      <c r="G49" s="42"/>
      <c r="H49" s="42"/>
      <c r="I49" s="42"/>
      <c r="J49" s="43"/>
      <c r="K49" s="42"/>
      <c r="L49" s="74" t="str">
        <f>IF(AND(B49="オンライン", OR(D49="技能実習責任者講習", D49="技能実習指導員講習", D49="生活指導員講習")), シート2!$B$6,
    IF(AND(B49="オンライン", D49="監理責任者等講習"), シート2!$B$7,
        IF(AND(B49&lt;&gt;"オンライン", D49="監理責任者等講習"), シート2!$B$2,
            IF(AND(B49&lt;&gt;"オンライン", OR(D49="技能実習責任者講習", D49="技能実習指導員講習")), シート2!$B$3,
                IF(AND(B49&lt;&gt;"オンライン", D49="生活指導員講習"), シート2!$B$4, "")
            )
        )
    )
)</f>
        <v/>
      </c>
      <c r="M49" s="22"/>
      <c r="N49" s="22"/>
    </row>
    <row r="50" spans="1:14" ht="19.5" customHeight="1" x14ac:dyDescent="0.4">
      <c r="A50" s="32">
        <v>15</v>
      </c>
      <c r="B50" s="42"/>
      <c r="C50" s="43"/>
      <c r="D50" s="42"/>
      <c r="E50" s="42"/>
      <c r="F50" s="42"/>
      <c r="G50" s="42"/>
      <c r="H50" s="42"/>
      <c r="I50" s="42"/>
      <c r="J50" s="43"/>
      <c r="K50" s="42"/>
      <c r="L50" s="74" t="str">
        <f>IF(AND(B50="オンライン", OR(D50="技能実習責任者講習", D50="技能実習指導員講習", D50="生活指導員講習")), シート2!$B$6,
    IF(AND(B50="オンライン", D50="監理責任者等講習"), シート2!$B$7,
        IF(AND(B50&lt;&gt;"オンライン", D50="監理責任者等講習"), シート2!$B$2,
            IF(AND(B50&lt;&gt;"オンライン", OR(D50="技能実習責任者講習", D50="技能実習指導員講習")), シート2!$B$3,
                IF(AND(B50&lt;&gt;"オンライン", D50="生活指導員講習"), シート2!$B$4, "")
            )
        )
    )
)</f>
        <v/>
      </c>
      <c r="M50" s="22"/>
      <c r="N50" s="22"/>
    </row>
    <row r="51" spans="1:14" ht="19.5" customHeight="1" x14ac:dyDescent="0.4">
      <c r="A51" s="32">
        <v>16</v>
      </c>
      <c r="B51" s="42"/>
      <c r="C51" s="43"/>
      <c r="D51" s="42"/>
      <c r="E51" s="42"/>
      <c r="F51" s="42"/>
      <c r="G51" s="42"/>
      <c r="H51" s="42"/>
      <c r="I51" s="42"/>
      <c r="J51" s="43"/>
      <c r="K51" s="42"/>
      <c r="L51" s="74" t="str">
        <f>IF(AND(B51="オンライン", OR(D51="技能実習責任者講習", D51="技能実習指導員講習", D51="生活指導員講習")), シート2!$B$6,
    IF(AND(B51="オンライン", D51="監理責任者等講習"), シート2!$B$7,
        IF(AND(B51&lt;&gt;"オンライン", D51="監理責任者等講習"), シート2!$B$2,
            IF(AND(B51&lt;&gt;"オンライン", OR(D51="技能実習責任者講習", D51="技能実習指導員講習")), シート2!$B$3,
                IF(AND(B51&lt;&gt;"オンライン", D51="生活指導員講習"), シート2!$B$4, "")
            )
        )
    )
)</f>
        <v/>
      </c>
      <c r="M51" s="22"/>
      <c r="N51" s="22"/>
    </row>
    <row r="52" spans="1:14" ht="19.5" customHeight="1" x14ac:dyDescent="0.4">
      <c r="A52" s="32">
        <v>17</v>
      </c>
      <c r="B52" s="42"/>
      <c r="C52" s="43"/>
      <c r="D52" s="42"/>
      <c r="E52" s="42"/>
      <c r="F52" s="42"/>
      <c r="G52" s="42"/>
      <c r="H52" s="42"/>
      <c r="I52" s="42"/>
      <c r="J52" s="43"/>
      <c r="K52" s="42"/>
      <c r="L52" s="74" t="str">
        <f>IF(AND(B52="オンライン", OR(D52="技能実習責任者講習", D52="技能実習指導員講習", D52="生活指導員講習")), シート2!$B$6,
    IF(AND(B52="オンライン", D52="監理責任者等講習"), シート2!$B$7,
        IF(AND(B52&lt;&gt;"オンライン", D52="監理責任者等講習"), シート2!$B$2,
            IF(AND(B52&lt;&gt;"オンライン", OR(D52="技能実習責任者講習", D52="技能実習指導員講習")), シート2!$B$3,
                IF(AND(B52&lt;&gt;"オンライン", D52="生活指導員講習"), シート2!$B$4, "")
            )
        )
    )
)</f>
        <v/>
      </c>
      <c r="M52" s="22"/>
      <c r="N52" s="22"/>
    </row>
    <row r="53" spans="1:14" ht="19.5" customHeight="1" x14ac:dyDescent="0.4">
      <c r="A53" s="32">
        <v>18</v>
      </c>
      <c r="B53" s="42"/>
      <c r="C53" s="43"/>
      <c r="D53" s="42"/>
      <c r="E53" s="42"/>
      <c r="F53" s="42"/>
      <c r="G53" s="42"/>
      <c r="H53" s="42"/>
      <c r="I53" s="42"/>
      <c r="J53" s="43"/>
      <c r="K53" s="42"/>
      <c r="L53" s="74" t="str">
        <f>IF(AND(B53="オンライン", OR(D53="技能実習責任者講習", D53="技能実習指導員講習", D53="生活指導員講習")), シート2!$B$6,
    IF(AND(B53="オンライン", D53="監理責任者等講習"), シート2!$B$7,
        IF(AND(B53&lt;&gt;"オンライン", D53="監理責任者等講習"), シート2!$B$2,
            IF(AND(B53&lt;&gt;"オンライン", OR(D53="技能実習責任者講習", D53="技能実習指導員講習")), シート2!$B$3,
                IF(AND(B53&lt;&gt;"オンライン", D53="生活指導員講習"), シート2!$B$4, "")
            )
        )
    )
)</f>
        <v/>
      </c>
      <c r="M53" s="22"/>
      <c r="N53" s="22"/>
    </row>
    <row r="54" spans="1:14" ht="19.5" customHeight="1" x14ac:dyDescent="0.4">
      <c r="A54" s="32">
        <v>19</v>
      </c>
      <c r="B54" s="42"/>
      <c r="C54" s="43"/>
      <c r="D54" s="42"/>
      <c r="E54" s="42"/>
      <c r="F54" s="42"/>
      <c r="G54" s="42"/>
      <c r="H54" s="42"/>
      <c r="I54" s="42"/>
      <c r="J54" s="43"/>
      <c r="K54" s="42"/>
      <c r="L54" s="74" t="str">
        <f>IF(AND(B54="オンライン", OR(D54="技能実習責任者講習", D54="技能実習指導員講習", D54="生活指導員講習")), シート2!$B$6,
    IF(AND(B54="オンライン", D54="監理責任者等講習"), シート2!$B$7,
        IF(AND(B54&lt;&gt;"オンライン", D54="監理責任者等講習"), シート2!$B$2,
            IF(AND(B54&lt;&gt;"オンライン", OR(D54="技能実習責任者講習", D54="技能実習指導員講習")), シート2!$B$3,
                IF(AND(B54&lt;&gt;"オンライン", D54="生活指導員講習"), シート2!$B$4, "")
            )
        )
    )
)</f>
        <v/>
      </c>
      <c r="M54" s="22"/>
      <c r="N54" s="22"/>
    </row>
    <row r="55" spans="1:14" ht="19.5" customHeight="1" x14ac:dyDescent="0.4">
      <c r="A55" s="32">
        <v>20</v>
      </c>
      <c r="B55" s="42"/>
      <c r="C55" s="43"/>
      <c r="D55" s="42"/>
      <c r="E55" s="42"/>
      <c r="F55" s="42"/>
      <c r="G55" s="42"/>
      <c r="H55" s="42"/>
      <c r="I55" s="42"/>
      <c r="J55" s="43"/>
      <c r="K55" s="42"/>
      <c r="L55" s="74" t="str">
        <f>IF(AND(B55="オンライン", OR(D55="技能実習責任者講習", D55="技能実習指導員講習", D55="生活指導員講習")), シート2!$B$6,
    IF(AND(B55="オンライン", D55="監理責任者等講習"), シート2!$B$7,
        IF(AND(B55&lt;&gt;"オンライン", D55="監理責任者等講習"), シート2!$B$2,
            IF(AND(B55&lt;&gt;"オンライン", OR(D55="技能実習責任者講習", D55="技能実習指導員講習")), シート2!$B$3,
                IF(AND(B55&lt;&gt;"オンライン", D55="生活指導員講習"), シート2!$B$4, "")
            )
        )
    )
)</f>
        <v/>
      </c>
      <c r="M55" s="22"/>
      <c r="N55" s="22"/>
    </row>
    <row r="56" spans="1:14" ht="19.5" customHeight="1" x14ac:dyDescent="0.4">
      <c r="A56" s="32">
        <v>21</v>
      </c>
      <c r="B56" s="42"/>
      <c r="C56" s="43"/>
      <c r="D56" s="42"/>
      <c r="E56" s="42"/>
      <c r="F56" s="42"/>
      <c r="G56" s="42"/>
      <c r="H56" s="42"/>
      <c r="I56" s="42"/>
      <c r="J56" s="43"/>
      <c r="K56" s="42"/>
      <c r="L56" s="74" t="str">
        <f>IF(AND(B56="オンライン", OR(D56="技能実習責任者講習", D56="技能実習指導員講習", D56="生活指導員講習")), シート2!$B$6,
    IF(AND(B56="オンライン", D56="監理責任者等講習"), シート2!$B$7,
        IF(AND(B56&lt;&gt;"オンライン", D56="監理責任者等講習"), シート2!$B$2,
            IF(AND(B56&lt;&gt;"オンライン", OR(D56="技能実習責任者講習", D56="技能実習指導員講習")), シート2!$B$3,
                IF(AND(B56&lt;&gt;"オンライン", D56="生活指導員講習"), シート2!$B$4, "")
            )
        )
    )
)</f>
        <v/>
      </c>
      <c r="M56" s="22"/>
      <c r="N56" s="22"/>
    </row>
    <row r="57" spans="1:14" ht="19.5" customHeight="1" x14ac:dyDescent="0.4">
      <c r="A57" s="32">
        <v>22</v>
      </c>
      <c r="B57" s="42"/>
      <c r="C57" s="43"/>
      <c r="D57" s="42"/>
      <c r="E57" s="42"/>
      <c r="F57" s="42"/>
      <c r="G57" s="42"/>
      <c r="H57" s="42"/>
      <c r="I57" s="42"/>
      <c r="J57" s="43"/>
      <c r="K57" s="42"/>
      <c r="L57" s="74" t="str">
        <f>IF(AND(B57="オンライン", OR(D57="技能実習責任者講習", D57="技能実習指導員講習", D57="生活指導員講習")), シート2!$B$6,
    IF(AND(B57="オンライン", D57="監理責任者等講習"), シート2!$B$7,
        IF(AND(B57&lt;&gt;"オンライン", D57="監理責任者等講習"), シート2!$B$2,
            IF(AND(B57&lt;&gt;"オンライン", OR(D57="技能実習責任者講習", D57="技能実習指導員講習")), シート2!$B$3,
                IF(AND(B57&lt;&gt;"オンライン", D57="生活指導員講習"), シート2!$B$4, "")
            )
        )
    )
)</f>
        <v/>
      </c>
      <c r="M57" s="22"/>
      <c r="N57" s="22"/>
    </row>
    <row r="58" spans="1:14" ht="19.5" customHeight="1" x14ac:dyDescent="0.4">
      <c r="A58" s="32">
        <v>23</v>
      </c>
      <c r="B58" s="42"/>
      <c r="C58" s="43"/>
      <c r="D58" s="42"/>
      <c r="E58" s="42"/>
      <c r="F58" s="42"/>
      <c r="G58" s="42"/>
      <c r="H58" s="42"/>
      <c r="I58" s="42"/>
      <c r="J58" s="43"/>
      <c r="K58" s="42"/>
      <c r="L58" s="74" t="str">
        <f>IF(AND(B58="オンライン", OR(D58="技能実習責任者講習", D58="技能実習指導員講習", D58="生活指導員講習")), シート2!$B$6,
    IF(AND(B58="オンライン", D58="監理責任者等講習"), シート2!$B$7,
        IF(AND(B58&lt;&gt;"オンライン", D58="監理責任者等講習"), シート2!$B$2,
            IF(AND(B58&lt;&gt;"オンライン", OR(D58="技能実習責任者講習", D58="技能実習指導員講習")), シート2!$B$3,
                IF(AND(B58&lt;&gt;"オンライン", D58="生活指導員講習"), シート2!$B$4, "")
            )
        )
    )
)</f>
        <v/>
      </c>
      <c r="M58" s="22"/>
      <c r="N58" s="22"/>
    </row>
    <row r="59" spans="1:14" ht="19.5" customHeight="1" x14ac:dyDescent="0.4">
      <c r="A59" s="32">
        <v>24</v>
      </c>
      <c r="B59" s="42"/>
      <c r="C59" s="43"/>
      <c r="D59" s="42"/>
      <c r="E59" s="42"/>
      <c r="F59" s="42"/>
      <c r="G59" s="42"/>
      <c r="H59" s="42"/>
      <c r="I59" s="42"/>
      <c r="J59" s="43"/>
      <c r="K59" s="42"/>
      <c r="L59" s="74" t="str">
        <f>IF(AND(B59="オンライン", OR(D59="技能実習責任者講習", D59="技能実習指導員講習", D59="生活指導員講習")), シート2!$B$6,
    IF(AND(B59="オンライン", D59="監理責任者等講習"), シート2!$B$7,
        IF(AND(B59&lt;&gt;"オンライン", D59="監理責任者等講習"), シート2!$B$2,
            IF(AND(B59&lt;&gt;"オンライン", OR(D59="技能実習責任者講習", D59="技能実習指導員講習")), シート2!$B$3,
                IF(AND(B59&lt;&gt;"オンライン", D59="生活指導員講習"), シート2!$B$4, "")
            )
        )
    )
)</f>
        <v/>
      </c>
      <c r="M59" s="22"/>
      <c r="N59" s="22"/>
    </row>
    <row r="60" spans="1:14" ht="19.5" customHeight="1" x14ac:dyDescent="0.4">
      <c r="A60" s="32">
        <v>25</v>
      </c>
      <c r="B60" s="42"/>
      <c r="C60" s="43"/>
      <c r="D60" s="42"/>
      <c r="E60" s="42"/>
      <c r="F60" s="42"/>
      <c r="G60" s="42"/>
      <c r="H60" s="42"/>
      <c r="I60" s="42"/>
      <c r="J60" s="43"/>
      <c r="K60" s="42"/>
      <c r="L60" s="74" t="str">
        <f>IF(AND(B60="オンライン", OR(D60="技能実習責任者講習", D60="技能実習指導員講習", D60="生活指導員講習")), シート2!$B$6,
    IF(AND(B60="オンライン", D60="監理責任者等講習"), シート2!$B$7,
        IF(AND(B60&lt;&gt;"オンライン", D60="監理責任者等講習"), シート2!$B$2,
            IF(AND(B60&lt;&gt;"オンライン", OR(D60="技能実習責任者講習", D60="技能実習指導員講習")), シート2!$B$3,
                IF(AND(B60&lt;&gt;"オンライン", D60="生活指導員講習"), シート2!$B$4, "")
            )
        )
    )
)</f>
        <v/>
      </c>
      <c r="M60" s="22"/>
      <c r="N60" s="22"/>
    </row>
    <row r="61" spans="1:14" ht="19.5" customHeight="1" x14ac:dyDescent="0.4">
      <c r="A61" s="32">
        <v>26</v>
      </c>
      <c r="B61" s="42"/>
      <c r="C61" s="43"/>
      <c r="D61" s="42"/>
      <c r="E61" s="42"/>
      <c r="F61" s="42"/>
      <c r="G61" s="42"/>
      <c r="H61" s="42"/>
      <c r="I61" s="42"/>
      <c r="J61" s="43"/>
      <c r="K61" s="42"/>
      <c r="L61" s="74" t="str">
        <f>IF(AND(B61="オンライン", OR(D61="技能実習責任者講習", D61="技能実習指導員講習", D61="生活指導員講習")), シート2!$B$6,
    IF(AND(B61="オンライン", D61="監理責任者等講習"), シート2!$B$7,
        IF(AND(B61&lt;&gt;"オンライン", D61="監理責任者等講習"), シート2!$B$2,
            IF(AND(B61&lt;&gt;"オンライン", OR(D61="技能実習責任者講習", D61="技能実習指導員講習")), シート2!$B$3,
                IF(AND(B61&lt;&gt;"オンライン", D61="生活指導員講習"), シート2!$B$4, "")
            )
        )
    )
)</f>
        <v/>
      </c>
      <c r="M61" s="22"/>
      <c r="N61" s="22"/>
    </row>
    <row r="62" spans="1:14" ht="19.5" customHeight="1" x14ac:dyDescent="0.4">
      <c r="A62" s="32">
        <v>27</v>
      </c>
      <c r="B62" s="42"/>
      <c r="C62" s="43"/>
      <c r="D62" s="42"/>
      <c r="E62" s="42"/>
      <c r="F62" s="42"/>
      <c r="G62" s="42"/>
      <c r="H62" s="42"/>
      <c r="I62" s="42"/>
      <c r="J62" s="43"/>
      <c r="K62" s="42"/>
      <c r="L62" s="74" t="str">
        <f>IF(AND(B62="オンライン", OR(D62="技能実習責任者講習", D62="技能実習指導員講習", D62="生活指導員講習")), シート2!$B$6,
    IF(AND(B62="オンライン", D62="監理責任者等講習"), シート2!$B$7,
        IF(AND(B62&lt;&gt;"オンライン", D62="監理責任者等講習"), シート2!$B$2,
            IF(AND(B62&lt;&gt;"オンライン", OR(D62="技能実習責任者講習", D62="技能実習指導員講習")), シート2!$B$3,
                IF(AND(B62&lt;&gt;"オンライン", D62="生活指導員講習"), シート2!$B$4, "")
            )
        )
    )
)</f>
        <v/>
      </c>
      <c r="M62" s="22"/>
      <c r="N62" s="22"/>
    </row>
    <row r="63" spans="1:14" ht="19.5" customHeight="1" x14ac:dyDescent="0.4">
      <c r="A63" s="32">
        <v>28</v>
      </c>
      <c r="B63" s="42"/>
      <c r="C63" s="43"/>
      <c r="D63" s="42"/>
      <c r="E63" s="42"/>
      <c r="F63" s="42"/>
      <c r="G63" s="42"/>
      <c r="H63" s="42"/>
      <c r="I63" s="42"/>
      <c r="J63" s="43"/>
      <c r="K63" s="42"/>
      <c r="L63" s="74" t="str">
        <f>IF(AND(B63="オンライン", OR(D63="技能実習責任者講習", D63="技能実習指導員講習", D63="生活指導員講習")), シート2!$B$6,
    IF(AND(B63="オンライン", D63="監理責任者等講習"), シート2!$B$7,
        IF(AND(B63&lt;&gt;"オンライン", D63="監理責任者等講習"), シート2!$B$2,
            IF(AND(B63&lt;&gt;"オンライン", OR(D63="技能実習責任者講習", D63="技能実習指導員講習")), シート2!$B$3,
                IF(AND(B63&lt;&gt;"オンライン", D63="生活指導員講習"), シート2!$B$4, "")
            )
        )
    )
)</f>
        <v/>
      </c>
      <c r="M63" s="22"/>
      <c r="N63" s="22"/>
    </row>
    <row r="64" spans="1:14" ht="19.5" customHeight="1" x14ac:dyDescent="0.4">
      <c r="A64" s="32">
        <v>29</v>
      </c>
      <c r="B64" s="42"/>
      <c r="C64" s="43"/>
      <c r="D64" s="42"/>
      <c r="E64" s="42"/>
      <c r="F64" s="42"/>
      <c r="G64" s="42"/>
      <c r="H64" s="42"/>
      <c r="I64" s="42"/>
      <c r="J64" s="43"/>
      <c r="K64" s="42"/>
      <c r="L64" s="74" t="str">
        <f>IF(AND(B64="オンライン", OR(D64="技能実習責任者講習", D64="技能実習指導員講習", D64="生活指導員講習")), シート2!$B$6,
    IF(AND(B64="オンライン", D64="監理責任者等講習"), シート2!$B$7,
        IF(AND(B64&lt;&gt;"オンライン", D64="監理責任者等講習"), シート2!$B$2,
            IF(AND(B64&lt;&gt;"オンライン", OR(D64="技能実習責任者講習", D64="技能実習指導員講習")), シート2!$B$3,
                IF(AND(B64&lt;&gt;"オンライン", D64="生活指導員講習"), シート2!$B$4, "")
            )
        )
    )
)</f>
        <v/>
      </c>
      <c r="M64" s="22"/>
      <c r="N64" s="22"/>
    </row>
    <row r="65" spans="1:14" ht="19.5" customHeight="1" thickBot="1" x14ac:dyDescent="0.45">
      <c r="A65" s="35">
        <v>30</v>
      </c>
      <c r="B65" s="45"/>
      <c r="C65" s="46"/>
      <c r="D65" s="47"/>
      <c r="E65" s="47"/>
      <c r="F65" s="47"/>
      <c r="G65" s="47"/>
      <c r="H65" s="47"/>
      <c r="I65" s="47"/>
      <c r="J65" s="46"/>
      <c r="K65" s="47"/>
      <c r="L65" s="75" t="str">
        <f>IF(AND(B65="オンライン", OR(D65="技能実習責任者講習", D65="技能実習指導員講習", D65="生活指導員講習")), シート2!$B$6,
    IF(AND(B65="オンライン", D65="監理責任者等講習"), シート2!$B$7,
        IF(AND(B65&lt;&gt;"オンライン", D65="監理責任者等講習"), シート2!$B$2,
            IF(AND(B65&lt;&gt;"オンライン", OR(D65="技能実習責任者講習", D65="技能実習指導員講習")), シート2!$B$3,
                IF(AND(B65&lt;&gt;"オンライン", D65="生活指導員講習"), シート2!$B$4, "")
            )
        )
    )
)</f>
        <v/>
      </c>
      <c r="M65" s="22"/>
      <c r="N65" s="22"/>
    </row>
  </sheetData>
  <sheetProtection sheet="1" objects="1" scenarios="1"/>
  <mergeCells count="32">
    <mergeCell ref="A21:B21"/>
    <mergeCell ref="I33:I34"/>
    <mergeCell ref="J33:J34"/>
    <mergeCell ref="K33:K34"/>
    <mergeCell ref="L33:L34"/>
    <mergeCell ref="A22:B23"/>
    <mergeCell ref="C22:C23"/>
    <mergeCell ref="D22:J22"/>
    <mergeCell ref="F23:J23"/>
    <mergeCell ref="A33:A34"/>
    <mergeCell ref="B33:B34"/>
    <mergeCell ref="C33:C34"/>
    <mergeCell ref="D33:D34"/>
    <mergeCell ref="E33:F33"/>
    <mergeCell ref="G33:H33"/>
    <mergeCell ref="C21:J21"/>
    <mergeCell ref="A1:K1"/>
    <mergeCell ref="A4:J4"/>
    <mergeCell ref="A17:B17"/>
    <mergeCell ref="C17:E17"/>
    <mergeCell ref="G17:J17"/>
    <mergeCell ref="A2:J2"/>
    <mergeCell ref="A20:B20"/>
    <mergeCell ref="C20:E20"/>
    <mergeCell ref="G20:J20"/>
    <mergeCell ref="A5:J5"/>
    <mergeCell ref="A6:J6"/>
    <mergeCell ref="A18:B18"/>
    <mergeCell ref="C18:E18"/>
    <mergeCell ref="G18:J18"/>
    <mergeCell ref="A19:B19"/>
    <mergeCell ref="C19:J19"/>
  </mergeCells>
  <phoneticPr fontId="2"/>
  <dataValidations count="2">
    <dataValidation type="list" allowBlank="1" showInputMessage="1" showErrorMessage="1" sqref="C22:C23" xr:uid="{135F3453-1934-42B6-A3A8-0E980283ECEB}">
      <formula1>"希望する,希望しない"</formula1>
    </dataValidation>
    <dataValidation type="list" allowBlank="1" showInputMessage="1" showErrorMessage="1" sqref="I35:I65" xr:uid="{DB7379DC-61C5-4FEC-92F0-EF808CEC7A87}">
      <formula1>"監理責任者,外部監査人,外部役員,その他の者,-"</formula1>
    </dataValidation>
  </dataValidations>
  <hyperlinks>
    <hyperlink ref="A9" r:id="rId1" display="同意条項を表示する" xr:uid="{969D2598-9B2A-4682-A8E3-E0A30977B8A1}"/>
    <hyperlink ref="A13" r:id="rId2" display="受講注意点を表示する" xr:uid="{E10BAEA7-6EB0-48F6-A562-5BE13154CD01}"/>
  </hyperlinks>
  <pageMargins left="0.23622047244094491" right="0.23622047244094491" top="0.39370078740157483" bottom="0.39370078740157483" header="0.31496062992125984" footer="0.31496062992125984"/>
  <pageSetup paperSize="9" scale="5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3</xdr:col>
                    <xdr:colOff>714375</xdr:colOff>
                    <xdr:row>22</xdr:row>
                    <xdr:rowOff>0</xdr:rowOff>
                  </from>
                  <to>
                    <xdr:col>4</xdr:col>
                    <xdr:colOff>295275</xdr:colOff>
                    <xdr:row>22</xdr:row>
                    <xdr:rowOff>247650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1381125</xdr:colOff>
                    <xdr:row>22</xdr:row>
                    <xdr:rowOff>0</xdr:rowOff>
                  </from>
                  <to>
                    <xdr:col>4</xdr:col>
                    <xdr:colOff>952500</xdr:colOff>
                    <xdr:row>22</xdr:row>
                    <xdr:rowOff>247650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0</xdr:col>
                    <xdr:colOff>133350</xdr:colOff>
                    <xdr:row>8</xdr:row>
                    <xdr:rowOff>200025</xdr:rowOff>
                  </from>
                  <to>
                    <xdr:col>1</xdr:col>
                    <xdr:colOff>238125</xdr:colOff>
                    <xdr:row>10</xdr:row>
                    <xdr:rowOff>9525</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0</xdr:col>
                    <xdr:colOff>142875</xdr:colOff>
                    <xdr:row>12</xdr:row>
                    <xdr:rowOff>190500</xdr:rowOff>
                  </from>
                  <to>
                    <xdr:col>1</xdr:col>
                    <xdr:colOff>247650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xr:uid="{57B293B3-3A3F-4AB0-B227-EE0B95818FED}">
          <x14:formula1>
            <xm:f>Sheet3!$A$1:$A$4</xm:f>
          </x14:formula1>
          <xm:sqref>D37:D64</xm:sqref>
        </x14:dataValidation>
        <x14:dataValidation type="list" allowBlank="1" showInputMessage="1" showErrorMessage="1" xr:uid="{03E045F3-283B-433C-AEF2-F8BD538587BD}">
          <x14:formula1>
            <xm:f>Sheet3!$A$1:$A$4</xm:f>
          </x14:formula1>
          <xm:sqref>D35:D36 D65</xm:sqref>
        </x14:dataValidation>
        <x14:dataValidation type="list" allowBlank="1" showInputMessage="1" showErrorMessage="1" xr:uid="{FE8F0F82-F314-48A8-ABA9-3B62C4BC8F33}">
          <x14:formula1>
            <xm:f>Sheet3!$D$1:$D$48</xm:f>
          </x14:formula1>
          <xm:sqref>B35:B65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8BEF8-4092-4689-8822-CC2DFE838D69}">
  <dimension ref="A1:B7"/>
  <sheetViews>
    <sheetView workbookViewId="0">
      <selection activeCell="H9" sqref="H9"/>
    </sheetView>
  </sheetViews>
  <sheetFormatPr defaultRowHeight="18.75" x14ac:dyDescent="0.4"/>
  <cols>
    <col min="1" max="1" width="19.25" bestFit="1" customWidth="1"/>
    <col min="2" max="2" width="9" style="2"/>
  </cols>
  <sheetData>
    <row r="1" spans="1:2" x14ac:dyDescent="0.4">
      <c r="A1" t="s">
        <v>94</v>
      </c>
    </row>
    <row r="2" spans="1:2" x14ac:dyDescent="0.4">
      <c r="A2" t="s">
        <v>96</v>
      </c>
      <c r="B2" s="2">
        <v>12100</v>
      </c>
    </row>
    <row r="3" spans="1:2" x14ac:dyDescent="0.4">
      <c r="A3" t="s">
        <v>97</v>
      </c>
      <c r="B3" s="2">
        <v>13750</v>
      </c>
    </row>
    <row r="4" spans="1:2" x14ac:dyDescent="0.4">
      <c r="A4" t="s">
        <v>98</v>
      </c>
      <c r="B4" s="2">
        <v>13750</v>
      </c>
    </row>
    <row r="5" spans="1:2" x14ac:dyDescent="0.4">
      <c r="A5" t="s">
        <v>95</v>
      </c>
    </row>
    <row r="6" spans="1:2" x14ac:dyDescent="0.4">
      <c r="A6" t="s">
        <v>105</v>
      </c>
      <c r="B6" s="2">
        <v>18700</v>
      </c>
    </row>
    <row r="7" spans="1:2" x14ac:dyDescent="0.4">
      <c r="A7" t="s">
        <v>96</v>
      </c>
      <c r="B7" s="2">
        <v>16500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670A-ED87-4633-954D-1D77E6A0DF7D}">
  <sheetPr codeName="Sheet2"/>
  <dimension ref="A1:D48"/>
  <sheetViews>
    <sheetView workbookViewId="0">
      <selection activeCell="F13" sqref="F13"/>
    </sheetView>
  </sheetViews>
  <sheetFormatPr defaultColWidth="4.75" defaultRowHeight="21.75" customHeight="1" x14ac:dyDescent="0.4"/>
  <cols>
    <col min="1" max="1" width="19.25" bestFit="1" customWidth="1"/>
    <col min="4" max="4" width="11" bestFit="1" customWidth="1"/>
  </cols>
  <sheetData>
    <row r="1" spans="1:4" ht="21.75" customHeight="1" x14ac:dyDescent="0.4">
      <c r="A1" t="s">
        <v>11</v>
      </c>
      <c r="D1" t="s">
        <v>26</v>
      </c>
    </row>
    <row r="2" spans="1:4" ht="21.75" customHeight="1" x14ac:dyDescent="0.4">
      <c r="A2" t="s">
        <v>12</v>
      </c>
      <c r="D2" t="s">
        <v>25</v>
      </c>
    </row>
    <row r="3" spans="1:4" ht="21.75" customHeight="1" x14ac:dyDescent="0.4">
      <c r="A3" t="s">
        <v>13</v>
      </c>
      <c r="D3" t="s">
        <v>72</v>
      </c>
    </row>
    <row r="4" spans="1:4" ht="21.75" customHeight="1" x14ac:dyDescent="0.4">
      <c r="A4" t="s">
        <v>14</v>
      </c>
      <c r="D4" t="s">
        <v>27</v>
      </c>
    </row>
    <row r="5" spans="1:4" ht="21.75" customHeight="1" x14ac:dyDescent="0.4">
      <c r="D5" t="s">
        <v>28</v>
      </c>
    </row>
    <row r="6" spans="1:4" ht="21.75" customHeight="1" x14ac:dyDescent="0.4">
      <c r="D6" t="s">
        <v>29</v>
      </c>
    </row>
    <row r="7" spans="1:4" ht="21.75" customHeight="1" x14ac:dyDescent="0.4">
      <c r="D7" t="s">
        <v>30</v>
      </c>
    </row>
    <row r="8" spans="1:4" ht="21.75" customHeight="1" x14ac:dyDescent="0.4">
      <c r="D8" t="s">
        <v>31</v>
      </c>
    </row>
    <row r="9" spans="1:4" ht="21.75" customHeight="1" x14ac:dyDescent="0.4">
      <c r="D9" t="s">
        <v>32</v>
      </c>
    </row>
    <row r="10" spans="1:4" ht="21.75" customHeight="1" x14ac:dyDescent="0.4">
      <c r="D10" t="s">
        <v>33</v>
      </c>
    </row>
    <row r="11" spans="1:4" ht="21.75" customHeight="1" x14ac:dyDescent="0.4">
      <c r="D11" t="s">
        <v>34</v>
      </c>
    </row>
    <row r="12" spans="1:4" ht="21.75" customHeight="1" x14ac:dyDescent="0.4">
      <c r="D12" t="s">
        <v>35</v>
      </c>
    </row>
    <row r="13" spans="1:4" ht="21.75" customHeight="1" x14ac:dyDescent="0.4">
      <c r="D13" t="s">
        <v>36</v>
      </c>
    </row>
    <row r="14" spans="1:4" ht="21.75" customHeight="1" x14ac:dyDescent="0.4">
      <c r="D14" t="s">
        <v>37</v>
      </c>
    </row>
    <row r="15" spans="1:4" ht="21.75" customHeight="1" x14ac:dyDescent="0.4">
      <c r="D15" t="s">
        <v>38</v>
      </c>
    </row>
    <row r="16" spans="1:4" ht="21.75" customHeight="1" x14ac:dyDescent="0.4">
      <c r="D16" t="s">
        <v>39</v>
      </c>
    </row>
    <row r="17" spans="4:4" ht="21.75" customHeight="1" x14ac:dyDescent="0.4">
      <c r="D17" t="s">
        <v>40</v>
      </c>
    </row>
    <row r="18" spans="4:4" ht="21.75" customHeight="1" x14ac:dyDescent="0.4">
      <c r="D18" t="s">
        <v>41</v>
      </c>
    </row>
    <row r="19" spans="4:4" ht="21.75" customHeight="1" x14ac:dyDescent="0.4">
      <c r="D19" t="s">
        <v>42</v>
      </c>
    </row>
    <row r="20" spans="4:4" ht="21.75" customHeight="1" x14ac:dyDescent="0.4">
      <c r="D20" t="s">
        <v>43</v>
      </c>
    </row>
    <row r="21" spans="4:4" ht="21.75" customHeight="1" x14ac:dyDescent="0.4">
      <c r="D21" t="s">
        <v>44</v>
      </c>
    </row>
    <row r="22" spans="4:4" ht="21.75" customHeight="1" x14ac:dyDescent="0.4">
      <c r="D22" t="s">
        <v>45</v>
      </c>
    </row>
    <row r="23" spans="4:4" ht="21.75" customHeight="1" x14ac:dyDescent="0.4">
      <c r="D23" t="s">
        <v>46</v>
      </c>
    </row>
    <row r="24" spans="4:4" ht="21.75" customHeight="1" x14ac:dyDescent="0.4">
      <c r="D24" t="s">
        <v>47</v>
      </c>
    </row>
    <row r="25" spans="4:4" ht="21.75" customHeight="1" x14ac:dyDescent="0.4">
      <c r="D25" t="s">
        <v>48</v>
      </c>
    </row>
    <row r="26" spans="4:4" ht="21.75" customHeight="1" x14ac:dyDescent="0.4">
      <c r="D26" t="s">
        <v>49</v>
      </c>
    </row>
    <row r="27" spans="4:4" ht="21.75" customHeight="1" x14ac:dyDescent="0.4">
      <c r="D27" t="s">
        <v>50</v>
      </c>
    </row>
    <row r="28" spans="4:4" ht="21.75" customHeight="1" x14ac:dyDescent="0.4">
      <c r="D28" t="s">
        <v>51</v>
      </c>
    </row>
    <row r="29" spans="4:4" ht="21.75" customHeight="1" x14ac:dyDescent="0.4">
      <c r="D29" t="s">
        <v>52</v>
      </c>
    </row>
    <row r="30" spans="4:4" ht="21.75" customHeight="1" x14ac:dyDescent="0.4">
      <c r="D30" t="s">
        <v>53</v>
      </c>
    </row>
    <row r="31" spans="4:4" ht="21.75" customHeight="1" x14ac:dyDescent="0.4">
      <c r="D31" t="s">
        <v>54</v>
      </c>
    </row>
    <row r="32" spans="4:4" ht="21.75" customHeight="1" x14ac:dyDescent="0.4">
      <c r="D32" t="s">
        <v>55</v>
      </c>
    </row>
    <row r="33" spans="4:4" ht="21.75" customHeight="1" x14ac:dyDescent="0.4">
      <c r="D33" t="s">
        <v>56</v>
      </c>
    </row>
    <row r="34" spans="4:4" ht="21.75" customHeight="1" x14ac:dyDescent="0.4">
      <c r="D34" t="s">
        <v>57</v>
      </c>
    </row>
    <row r="35" spans="4:4" ht="21.75" customHeight="1" x14ac:dyDescent="0.4">
      <c r="D35" t="s">
        <v>58</v>
      </c>
    </row>
    <row r="36" spans="4:4" ht="21.75" customHeight="1" x14ac:dyDescent="0.4">
      <c r="D36" t="s">
        <v>59</v>
      </c>
    </row>
    <row r="37" spans="4:4" ht="21.75" customHeight="1" x14ac:dyDescent="0.4">
      <c r="D37" t="s">
        <v>60</v>
      </c>
    </row>
    <row r="38" spans="4:4" ht="21.75" customHeight="1" x14ac:dyDescent="0.4">
      <c r="D38" t="s">
        <v>61</v>
      </c>
    </row>
    <row r="39" spans="4:4" ht="21.75" customHeight="1" x14ac:dyDescent="0.4">
      <c r="D39" t="s">
        <v>62</v>
      </c>
    </row>
    <row r="40" spans="4:4" ht="21.75" customHeight="1" x14ac:dyDescent="0.4">
      <c r="D40" t="s">
        <v>63</v>
      </c>
    </row>
    <row r="41" spans="4:4" ht="21.75" customHeight="1" x14ac:dyDescent="0.4">
      <c r="D41" t="s">
        <v>64</v>
      </c>
    </row>
    <row r="42" spans="4:4" ht="21.75" customHeight="1" x14ac:dyDescent="0.4">
      <c r="D42" t="s">
        <v>65</v>
      </c>
    </row>
    <row r="43" spans="4:4" ht="21.75" customHeight="1" x14ac:dyDescent="0.4">
      <c r="D43" t="s">
        <v>66</v>
      </c>
    </row>
    <row r="44" spans="4:4" ht="21.75" customHeight="1" x14ac:dyDescent="0.4">
      <c r="D44" t="s">
        <v>67</v>
      </c>
    </row>
    <row r="45" spans="4:4" ht="21.75" customHeight="1" x14ac:dyDescent="0.4">
      <c r="D45" t="s">
        <v>68</v>
      </c>
    </row>
    <row r="46" spans="4:4" ht="21.75" customHeight="1" x14ac:dyDescent="0.4">
      <c r="D46" t="s">
        <v>69</v>
      </c>
    </row>
    <row r="47" spans="4:4" ht="21.75" customHeight="1" x14ac:dyDescent="0.4">
      <c r="D47" t="s">
        <v>70</v>
      </c>
    </row>
    <row r="48" spans="4:4" ht="21.75" customHeight="1" x14ac:dyDescent="0.4">
      <c r="D48" t="s">
        <v>71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企業申込</vt:lpstr>
      <vt:lpstr>シート2</vt:lpstr>
      <vt:lpstr>Sheet3</vt:lpstr>
      <vt:lpstr>企業申込!Print_Area</vt:lpstr>
      <vt:lpstr>企業申込!Print_Titles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UP004</dc:creator>
  <cp:lastModifiedBy>UP004</cp:lastModifiedBy>
  <cp:lastPrinted>2025-04-12T00:56:00Z</cp:lastPrinted>
  <dcterms:created xsi:type="dcterms:W3CDTF">2024-05-21T05:13:48Z</dcterms:created>
  <dcterms:modified xsi:type="dcterms:W3CDTF">2025-04-12T05:55:48Z</dcterms:modified>
</cp:coreProperties>
</file>